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aveExternalLinkValues="0"/>
  <mc:AlternateContent xmlns:mc="http://schemas.openxmlformats.org/markup-compatibility/2006">
    <mc:Choice Requires="x15">
      <x15ac:absPath xmlns:x15ac="http://schemas.microsoft.com/office/spreadsheetml/2010/11/ac" url="https://luleakommun.sharepoint.com/sites/LKProjektstyrmodell/Shared Documents/General/Utkast till gemensam modell för utvecklingsprojekt/Gemensamma övriga mallar, dokument och stöd/"/>
    </mc:Choice>
  </mc:AlternateContent>
  <xr:revisionPtr revIDLastSave="0" documentId="8_{1924C687-BE0C-4235-9CEC-FDB6A970044D}" xr6:coauthVersionLast="45" xr6:coauthVersionMax="45" xr10:uidLastSave="{00000000-0000-0000-0000-000000000000}"/>
  <bookViews>
    <workbookView xWindow="1365" yWindow="2010" windowWidth="21600" windowHeight="11325" xr2:uid="{00000000-000D-0000-FFFF-FFFF00000000}"/>
  </bookViews>
  <sheets>
    <sheet name="Information" sheetId="1" r:id="rId1"/>
    <sheet name="Översikt - inmatning" sheetId="8" r:id="rId2"/>
    <sheet name="Bedöm förändringar" sheetId="2" r:id="rId3"/>
    <sheet name="Bedöm möjliggörare" sheetId="4" r:id="rId4"/>
    <sheet name="Formula" sheetId="3" state="hidden" r:id="rId5"/>
  </sheets>
  <definedNames>
    <definedName name="Obligatoriska" localSheetId="1">Formula!#REF!</definedName>
    <definedName name="Obligatoriska">Formula!#REF!</definedName>
    <definedName name="Strategiska_mål_Insatsområde" localSheetId="1">Formula!#REF!</definedName>
    <definedName name="Strategiska_mål_Insatsområde">Formula!#REF!</definedName>
    <definedName name="_xlnm.Print_Area" localSheetId="2">'Bedöm förändringar'!$A$3:$L$16</definedName>
    <definedName name="_xlnm.Print_Area" localSheetId="3">'Bedöm möjliggörare'!$A$1:$L$107</definedName>
    <definedName name="_xlnm.Print_Area" localSheetId="1">'Översikt - inmatning'!$A$3:$B$30</definedName>
    <definedName name="_xlnm.Print_Titles" localSheetId="3">'Bedöm möjliggörare'!$3:$6</definedName>
    <definedName name="Vikt" localSheetId="1">Formula!#REF!</definedName>
    <definedName name="Vikt">Formula!#REF!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8" l="1"/>
  <c r="A2" i="1"/>
  <c r="A16" i="4" l="1"/>
  <c r="A15" i="4"/>
  <c r="A14" i="4"/>
  <c r="A13" i="4"/>
  <c r="A12" i="4"/>
  <c r="A11" i="4"/>
  <c r="A10" i="4"/>
  <c r="A9" i="4"/>
  <c r="A8" i="4"/>
  <c r="A7" i="4"/>
  <c r="A5" i="4"/>
  <c r="A16" i="2"/>
  <c r="A15" i="2"/>
  <c r="A14" i="2"/>
  <c r="A13" i="2"/>
  <c r="A12" i="2"/>
  <c r="A11" i="2"/>
  <c r="A10" i="2"/>
  <c r="A9" i="2"/>
  <c r="A8" i="2"/>
  <c r="A7" i="2"/>
  <c r="A5" i="2"/>
  <c r="A29" i="8"/>
  <c r="A28" i="8"/>
  <c r="A27" i="8"/>
  <c r="A26" i="8"/>
  <c r="A25" i="8"/>
  <c r="A24" i="8"/>
  <c r="A23" i="8"/>
  <c r="A22" i="8"/>
  <c r="A21" i="8"/>
  <c r="A20" i="8"/>
  <c r="A18" i="8"/>
  <c r="A16" i="8"/>
  <c r="A15" i="8"/>
  <c r="A14" i="8"/>
  <c r="A13" i="8"/>
  <c r="A12" i="8"/>
  <c r="A11" i="8"/>
  <c r="A10" i="8"/>
  <c r="A9" i="8"/>
  <c r="A8" i="8"/>
  <c r="A7" i="8"/>
  <c r="A5" i="8"/>
  <c r="B5" i="4" l="1"/>
  <c r="C5" i="4"/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B7" i="8"/>
  <c r="C6" i="4" s="1"/>
  <c r="B29" i="8"/>
  <c r="L6" i="2" s="1"/>
  <c r="B16" i="8"/>
  <c r="L6" i="4" s="1"/>
  <c r="B28" i="8"/>
  <c r="K6" i="2" s="1"/>
  <c r="B15" i="8"/>
  <c r="B27" i="8"/>
  <c r="J6" i="2" s="1"/>
  <c r="B14" i="8"/>
  <c r="B20" i="8"/>
  <c r="C6" i="2" s="1"/>
  <c r="B16" i="2" l="1"/>
  <c r="B14" i="2"/>
  <c r="J6" i="4"/>
  <c r="B15" i="2"/>
  <c r="K6" i="4"/>
  <c r="A4" i="2"/>
  <c r="A4" i="4" l="1"/>
  <c r="B22" i="8"/>
  <c r="E6" i="2" s="1"/>
  <c r="B21" i="8"/>
  <c r="D6" i="2" s="1"/>
  <c r="C5" i="2"/>
  <c r="B13" i="8"/>
  <c r="I6" i="4" s="1"/>
  <c r="B12" i="8"/>
  <c r="H6" i="4" s="1"/>
  <c r="B11" i="8"/>
  <c r="G6" i="4" s="1"/>
  <c r="B10" i="8"/>
  <c r="F6" i="4" s="1"/>
  <c r="B5" i="2"/>
  <c r="B26" i="8"/>
  <c r="I6" i="2" s="1"/>
  <c r="B25" i="8"/>
  <c r="H6" i="2" s="1"/>
  <c r="B24" i="8"/>
  <c r="G6" i="2" s="1"/>
  <c r="B23" i="8"/>
  <c r="F6" i="2" s="1"/>
  <c r="B9" i="8"/>
  <c r="E6" i="4" s="1"/>
  <c r="B8" i="8"/>
  <c r="D6" i="4" s="1"/>
  <c r="B7" i="2"/>
  <c r="B5" i="8"/>
  <c r="B18" i="8"/>
  <c r="A3" i="8"/>
  <c r="A3" i="2" s="1"/>
  <c r="A1" i="1"/>
  <c r="B13" i="2" l="1"/>
  <c r="B10" i="2"/>
  <c r="B11" i="2"/>
  <c r="B9" i="2"/>
  <c r="B12" i="2"/>
  <c r="A3" i="4"/>
  <c r="B8" i="2"/>
</calcChain>
</file>

<file path=xl/sharedStrings.xml><?xml version="1.0" encoding="utf-8"?>
<sst xmlns="http://schemas.openxmlformats.org/spreadsheetml/2006/main" count="75" uniqueCount="61">
  <si>
    <t>Obligatoriska</t>
  </si>
  <si>
    <t>Ja</t>
  </si>
  <si>
    <t>Ingen</t>
  </si>
  <si>
    <t>Liten</t>
  </si>
  <si>
    <t>Medel</t>
  </si>
  <si>
    <t>Hög</t>
  </si>
  <si>
    <t>Field descriptions</t>
  </si>
  <si>
    <t>Syfte och användningssätt</t>
  </si>
  <si>
    <t>Syfte</t>
  </si>
  <si>
    <t>När den kan användas</t>
  </si>
  <si>
    <t>Vem som kan använda den</t>
  </si>
  <si>
    <t>Referens till mer information</t>
  </si>
  <si>
    <t>Funktionalitet</t>
  </si>
  <si>
    <t>Instruktion om hur den fungerar</t>
  </si>
  <si>
    <t>Nyttoobjekt
(viktigast överst)</t>
  </si>
  <si>
    <t>Förändring 1</t>
  </si>
  <si>
    <t>Förändring 2</t>
  </si>
  <si>
    <t>Förändring 3</t>
  </si>
  <si>
    <t>Nyttoobjekt 1</t>
  </si>
  <si>
    <t>Nyttoobjekt 2</t>
  </si>
  <si>
    <t>Nyttoobjekt 3</t>
  </si>
  <si>
    <t>Nyttoobjekt 4</t>
  </si>
  <si>
    <t>Nyttoobjekt 5</t>
  </si>
  <si>
    <t>Nyttoobjekt 6</t>
  </si>
  <si>
    <t>Nyttoobjekt 7</t>
  </si>
  <si>
    <t>Förändring 4</t>
  </si>
  <si>
    <t>Förändring 5</t>
  </si>
  <si>
    <t>Förändring 6</t>
  </si>
  <si>
    <t>Förändring 7</t>
  </si>
  <si>
    <t>Möjliggörare från
projekt och aktiviteter</t>
  </si>
  <si>
    <t>Kostnader</t>
  </si>
  <si>
    <t>Nyttoobjekt (viktigast till vänster)</t>
  </si>
  <si>
    <t>Förändring 8</t>
  </si>
  <si>
    <t>Förändring 9</t>
  </si>
  <si>
    <t>Förändring 10</t>
  </si>
  <si>
    <t>Nyttoobjekt 8</t>
  </si>
  <si>
    <t>Nyttoobjekt 9</t>
  </si>
  <si>
    <t>Nyttoobjekt 10</t>
  </si>
  <si>
    <t>Rad</t>
  </si>
  <si>
    <t>Fortlöpande som stöd för programmets planering och uppföljning av projekt/aktiviteter, förändringar och nyttorealisering</t>
  </si>
  <si>
    <t>Färdigheter: Programplanering (AH169), Programuppföljning (AH170).</t>
  </si>
  <si>
    <t>Ge underlag för prioritering och planering  av projekt och aktiviteter med avseende på ett optimalt bidrag till programmets mål</t>
  </si>
  <si>
    <t>·  Jämför olika insatser med avseende på deras bidrag till förändringar och nyttoobjekt.</t>
  </si>
  <si>
    <t>Programledningen</t>
  </si>
  <si>
    <t>Förändring (viktigast till vänster)</t>
  </si>
  <si>
    <t>0. Mata in programmets namn, ansvarig person och utgåva av dokumentet i fliken 
"Översikt - inmatning", i cellen högt upp där det står &lt;Programnamn&gt;, Nnnn Nnnn&gt;, &lt;Utgåva&gt;. Informationen kommer automatiskt att kopieras till de andra flikarna.</t>
  </si>
  <si>
    <t xml:space="preserve">3.  Bedöm påverkan av förändringen på respektive nyttoobjekt med de tillgängliga valen 
"Ingen - Liten - Medel - Hög" i fliken "Bedöm förändringar". Cellerna färgas beroende på valet. </t>
  </si>
  <si>
    <t>4. Bedöm påverkan av möjliggörarna på respektive förändring med de tillgängliga valen 
"Ingen - Liten - Medel - Hög" i fliken "Bedöm möjliggörare". Cellerna färgas beroende på valet.</t>
  </si>
  <si>
    <t>1. Mata in Förändringar och Nyttoobjekt i fliken "Översikt - inmatning", Mallen tillåter max 10 stycken av varje. Mallen presenterar automatiskt båda begreppen i flikarna "Bedöm förändringar" och "Bedöm möjliggörare"</t>
  </si>
  <si>
    <t>Bidragsmatris</t>
  </si>
  <si>
    <t>2. Lista möjliggörare till förändring från projekt och aktiviteter i fliken "Bedöm möjliggörare". Mallen tillåter upp till 100 möjliggörare.</t>
  </si>
  <si>
    <t>Projekt/leveransobjekt</t>
  </si>
  <si>
    <t>Förändring -
förmågor och beteenden</t>
  </si>
  <si>
    <t>me117_contribution_matrix.xlsx, version 1.1.0</t>
  </si>
  <si>
    <t>Ange dokumentdata här:</t>
  </si>
  <si>
    <t>Ange</t>
  </si>
  <si>
    <t>Datum</t>
  </si>
  <si>
    <t>i informationsfliken</t>
  </si>
  <si>
    <t>Programnamn</t>
  </si>
  <si>
    <t>Ansvarig</t>
  </si>
  <si>
    <t>Utgåva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</si>
</sst>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8"/>
      <color theme="1"/>
      <name val="Arial"/>
      <family val="2"/>
      <scheme val="major"/>
    </font>
    <font>
      <sz val="14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  <scheme val="major"/>
    </font>
    <font>
      <b/>
      <sz val="11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49998474074526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784844508194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78484450819421"/>
      </right>
      <top/>
      <bottom style="thin">
        <color theme="0" tint="-0.14990691854609822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49998474074526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499984740745262"/>
      </bottom>
      <diagonal/>
    </border>
    <border>
      <left style="thin">
        <color theme="0" tint="-0.14990691854609822"/>
      </left>
      <right style="thin">
        <color theme="0" tint="-0.14978484450819421"/>
      </right>
      <top style="thin">
        <color theme="0" tint="-0.1499069185460982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0691854609822"/>
      </right>
      <top style="thin">
        <color theme="0" tint="-0.499984740745262"/>
      </top>
      <bottom style="thin">
        <color theme="0" tint="-0.14990691854609822"/>
      </bottom>
      <diagonal/>
    </border>
    <border>
      <left style="thin">
        <color theme="0" tint="-0.49998474074526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499984740745262"/>
      </left>
      <right style="thin">
        <color theme="0" tint="-0.14996795556505021"/>
      </right>
      <top/>
      <bottom/>
      <diagonal/>
    </border>
    <border>
      <left style="thin">
        <color theme="0" tint="-0.499984740745262"/>
      </left>
      <right style="thin">
        <color theme="0" tint="-0.1499679555650502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3743705557422"/>
      </right>
      <top style="thin">
        <color theme="0" tint="-0.499984740745262"/>
      </top>
      <bottom style="thin">
        <color theme="0" tint="-0.14990691854609822"/>
      </bottom>
      <diagonal/>
    </border>
    <border>
      <left style="thin">
        <color theme="0" tint="-0.499984740745262"/>
      </left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49998474074526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499984740745262"/>
      </right>
      <top style="thin">
        <color theme="0" tint="-0.49998474074526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49998474074526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499984740745262"/>
      </left>
      <right style="thin">
        <color theme="0" tint="-0.14990691854609822"/>
      </right>
      <top style="thin">
        <color theme="0" tint="-0.14990691854609822"/>
      </top>
      <bottom style="thin">
        <color theme="0" tint="-0.49998474074526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499984740745262"/>
      </bottom>
      <diagonal/>
    </border>
    <border>
      <left style="thin">
        <color theme="0" tint="-0.14993743705557422"/>
      </left>
      <right style="thin">
        <color theme="0" tint="-0.499984740745262"/>
      </right>
      <top style="thin">
        <color theme="0" tint="-0.1499069185460982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/>
    <xf numFmtId="0" fontId="7" fillId="0" borderId="0" xfId="0" applyFont="1" applyFill="1" applyAlignment="1">
      <alignment horizontal="left" vertical="top"/>
    </xf>
    <xf numFmtId="0" fontId="6" fillId="0" borderId="0" xfId="0" applyFont="1" applyFill="1" applyAlignment="1"/>
    <xf numFmtId="0" fontId="6" fillId="0" borderId="0" xfId="0" applyFont="1" applyAlignment="1"/>
    <xf numFmtId="0" fontId="9" fillId="0" borderId="4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0" fontId="9" fillId="0" borderId="0" xfId="0" applyFont="1" applyAlignment="1">
      <alignment wrapText="1"/>
    </xf>
    <xf numFmtId="0" fontId="9" fillId="0" borderId="6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6" fillId="0" borderId="11" xfId="0" applyFont="1" applyFill="1" applyBorder="1" applyAlignment="1"/>
    <xf numFmtId="0" fontId="0" fillId="0" borderId="10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>
      <alignment horizontal="left" vertical="top" wrapText="1" indent="1"/>
    </xf>
    <xf numFmtId="0" fontId="6" fillId="0" borderId="4" xfId="0" applyFont="1" applyFill="1" applyBorder="1" applyAlignment="1">
      <alignment horizontal="left" wrapText="1" indent="1"/>
    </xf>
    <xf numFmtId="0" fontId="9" fillId="0" borderId="11" xfId="0" applyFont="1" applyFill="1" applyBorder="1" applyAlignment="1">
      <alignment horizontal="left" vertical="top" wrapText="1" indent="1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top" textRotation="180" wrapText="1"/>
    </xf>
    <xf numFmtId="0" fontId="12" fillId="0" borderId="1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13" fillId="0" borderId="47" xfId="0" applyFont="1" applyFill="1" applyBorder="1" applyAlignment="1" applyProtection="1">
      <alignment vertical="center"/>
      <protection locked="0"/>
    </xf>
    <xf numFmtId="0" fontId="9" fillId="0" borderId="36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9" fillId="0" borderId="38" xfId="0" applyFont="1" applyBorder="1" applyAlignment="1">
      <alignment vertical="top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3" fillId="2" borderId="12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14" fillId="0" borderId="7" xfId="0" applyFont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left" wrapText="1"/>
    </xf>
    <xf numFmtId="0" fontId="1" fillId="2" borderId="13" xfId="0" applyFont="1" applyFill="1" applyBorder="1" applyAlignment="1" applyProtection="1">
      <alignment horizontal="left" wrapText="1"/>
    </xf>
  </cellXfs>
  <cellStyles count="1">
    <cellStyle name="Normal" xfId="0" builtinId="0"/>
  </cellStyles>
  <dxfs count="348">
    <dxf>
      <fill>
        <patternFill>
          <bgColor theme="9" tint="0.79998168889431442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8FEC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rgb="FFE2EFDA"/>
        </patternFill>
      </fill>
    </dxf>
  </dxfs>
  <tableStyles count="0" defaultTableStyle="TableStyleMedium2" defaultPivotStyle="PivotStyleLight16"/>
  <colors>
    <mruColors>
      <color rgb="FFE2EFDA"/>
      <color rgb="FFBDD6EE"/>
      <color rgb="FFF8FEC2"/>
      <color rgb="FFBDD7EE"/>
      <color rgb="FFFFFF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257175</xdr:rowOff>
    </xdr:from>
    <xdr:to>
      <xdr:col>0</xdr:col>
      <xdr:colOff>1552575</xdr:colOff>
      <xdr:row>2</xdr:row>
      <xdr:rowOff>257175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7150" y="885825"/>
          <a:ext cx="14954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showRowColHeaders="0" tabSelected="1" defaultGridColor="0" colorId="23" workbookViewId="0">
      <selection activeCell="B3" sqref="B3"/>
    </sheetView>
  </sheetViews>
  <sheetFormatPr defaultColWidth="9.140625" defaultRowHeight="21" customHeight="1" x14ac:dyDescent="0.2"/>
  <cols>
    <col min="1" max="1" width="23.5703125" style="11" customWidth="1"/>
    <col min="2" max="2" width="100.140625" style="11" customWidth="1"/>
    <col min="3" max="13" width="9.140625" style="11"/>
    <col min="14" max="15" width="9.140625" style="11" customWidth="1"/>
    <col min="16" max="16384" width="9.140625" style="11"/>
  </cols>
  <sheetData>
    <row r="1" spans="1:9" s="8" customFormat="1" ht="24" customHeight="1" x14ac:dyDescent="0.2">
      <c r="A1" s="5" t="str">
        <f>Formula!A7</f>
        <v>Bidragsmatris</v>
      </c>
      <c r="B1" s="6"/>
      <c r="C1" s="7"/>
      <c r="D1" s="7"/>
      <c r="E1" s="7"/>
      <c r="F1" s="7"/>
      <c r="G1" s="7"/>
      <c r="H1" s="7"/>
      <c r="I1" s="7"/>
    </row>
    <row r="2" spans="1:9" s="8" customFormat="1" ht="24" customHeight="1" thickBot="1" x14ac:dyDescent="0.25">
      <c r="A2" s="64" t="str">
        <f>CONCATENATE("Ange dokumentdata nedan, t.ex: ",Formula!A3,", ",Formula!A4,", ",Formula!A5,", ",Formula!B4)</f>
        <v>Ange dokumentdata nedan, t.ex: Programnamn, Ansvarig, Utgåva, Datum</v>
      </c>
      <c r="B2" s="16"/>
      <c r="C2" s="7"/>
      <c r="D2" s="7"/>
      <c r="E2" s="7"/>
      <c r="F2" s="7"/>
      <c r="G2" s="7"/>
      <c r="H2" s="7"/>
      <c r="I2" s="7"/>
    </row>
    <row r="3" spans="1:9" s="8" customFormat="1" ht="24" customHeight="1" thickBot="1" x14ac:dyDescent="0.25">
      <c r="A3" s="65" t="s">
        <v>54</v>
      </c>
      <c r="B3" s="66"/>
      <c r="C3" s="7"/>
      <c r="D3" s="7"/>
      <c r="E3" s="7"/>
      <c r="F3" s="7"/>
      <c r="G3" s="7"/>
      <c r="H3" s="7"/>
      <c r="I3" s="7"/>
    </row>
    <row r="4" spans="1:9" s="8" customFormat="1" ht="9.75" customHeight="1" x14ac:dyDescent="0.2">
      <c r="A4" s="17"/>
      <c r="B4" s="16"/>
      <c r="C4" s="7"/>
      <c r="D4" s="7"/>
      <c r="E4" s="7"/>
      <c r="F4" s="7"/>
      <c r="G4" s="7"/>
      <c r="H4" s="7"/>
      <c r="I4" s="7"/>
    </row>
    <row r="5" spans="1:9" s="9" customFormat="1" ht="21" customHeight="1" x14ac:dyDescent="0.2">
      <c r="A5" s="70" t="s">
        <v>7</v>
      </c>
      <c r="B5" s="71"/>
    </row>
    <row r="6" spans="1:9" s="9" customFormat="1" ht="33" customHeight="1" x14ac:dyDescent="0.2">
      <c r="A6" s="72" t="s">
        <v>8</v>
      </c>
      <c r="B6" s="44" t="s">
        <v>41</v>
      </c>
    </row>
    <row r="7" spans="1:9" s="9" customFormat="1" ht="17.100000000000001" customHeight="1" x14ac:dyDescent="0.2">
      <c r="A7" s="72"/>
      <c r="B7" s="44" t="s">
        <v>42</v>
      </c>
    </row>
    <row r="8" spans="1:9" s="9" customFormat="1" ht="12.75" x14ac:dyDescent="0.2">
      <c r="A8" s="72"/>
      <c r="B8" s="45"/>
    </row>
    <row r="9" spans="1:9" s="9" customFormat="1" ht="33" customHeight="1" x14ac:dyDescent="0.2">
      <c r="A9" s="67" t="s">
        <v>9</v>
      </c>
      <c r="B9" s="44" t="s">
        <v>39</v>
      </c>
    </row>
    <row r="10" spans="1:9" s="9" customFormat="1" ht="12.75" customHeight="1" x14ac:dyDescent="0.2">
      <c r="A10" s="73"/>
      <c r="B10" s="44"/>
    </row>
    <row r="11" spans="1:9" s="9" customFormat="1" ht="16.5" customHeight="1" x14ac:dyDescent="0.2">
      <c r="A11" s="72" t="s">
        <v>10</v>
      </c>
      <c r="B11" s="44" t="s">
        <v>43</v>
      </c>
    </row>
    <row r="12" spans="1:9" s="9" customFormat="1" ht="16.5" customHeight="1" x14ac:dyDescent="0.2">
      <c r="A12" s="72"/>
      <c r="B12" s="46"/>
    </row>
    <row r="13" spans="1:9" s="9" customFormat="1" ht="33" customHeight="1" x14ac:dyDescent="0.2">
      <c r="A13" s="14" t="s">
        <v>11</v>
      </c>
      <c r="B13" s="10" t="s">
        <v>40</v>
      </c>
    </row>
    <row r="14" spans="1:9" s="9" customFormat="1" ht="21" customHeight="1" x14ac:dyDescent="0.2">
      <c r="A14" s="70" t="s">
        <v>12</v>
      </c>
      <c r="B14" s="71"/>
    </row>
    <row r="15" spans="1:9" s="9" customFormat="1" ht="46.5" customHeight="1" x14ac:dyDescent="0.2">
      <c r="A15" s="67" t="s">
        <v>13</v>
      </c>
      <c r="B15" s="10" t="s">
        <v>45</v>
      </c>
      <c r="C15" s="12"/>
    </row>
    <row r="16" spans="1:9" s="9" customFormat="1" ht="46.5" customHeight="1" x14ac:dyDescent="0.2">
      <c r="A16" s="68"/>
      <c r="B16" s="10" t="s">
        <v>48</v>
      </c>
      <c r="C16" s="12"/>
    </row>
    <row r="17" spans="1:3" s="9" customFormat="1" ht="33" customHeight="1" x14ac:dyDescent="0.2">
      <c r="A17" s="68"/>
      <c r="B17" s="10" t="s">
        <v>50</v>
      </c>
      <c r="C17" s="12"/>
    </row>
    <row r="18" spans="1:3" s="9" customFormat="1" ht="46.5" customHeight="1" x14ac:dyDescent="0.2">
      <c r="A18" s="68"/>
      <c r="B18" s="10" t="s">
        <v>46</v>
      </c>
      <c r="C18" s="12"/>
    </row>
    <row r="19" spans="1:3" s="9" customFormat="1" ht="46.5" customHeight="1" x14ac:dyDescent="0.2">
      <c r="A19" s="68"/>
      <c r="B19" s="10" t="s">
        <v>47</v>
      </c>
      <c r="C19" s="12"/>
    </row>
    <row r="20" spans="1:3" s="9" customFormat="1" ht="15" x14ac:dyDescent="0.2">
      <c r="A20" s="69"/>
      <c r="B20" s="13"/>
      <c r="C20" s="12"/>
    </row>
    <row r="21" spans="1:3" s="9" customFormat="1" ht="21" customHeight="1" x14ac:dyDescent="0.2">
      <c r="A21" s="17" t="s">
        <v>53</v>
      </c>
    </row>
  </sheetData>
  <sheetProtection sheet="1" objects="1" scenarios="1"/>
  <mergeCells count="6">
    <mergeCell ref="A15:A20"/>
    <mergeCell ref="A5:B5"/>
    <mergeCell ref="A6:A8"/>
    <mergeCell ref="A9:A10"/>
    <mergeCell ref="A11:A12"/>
    <mergeCell ref="A14:B14"/>
  </mergeCells>
  <conditionalFormatting sqref="B3">
    <cfRule type="expression" dxfId="347" priority="1">
      <formula>IF($B$3="", TRUE, FALSE)</formula>
    </cfRule>
  </conditionalFormatting>
  <pageMargins left="0.70866141732283472" right="0.70866141732283472" top="0.55118110236220474" bottom="0.55118110236220474" header="0" footer="0.31496062992125984"/>
  <pageSetup paperSize="9" orientation="landscape" r:id="rId1"/>
  <headerFooter>
    <oddFooter>&amp;L&amp;6Filnamn: &amp;F&amp;R&amp;6www.tieto.com/pps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showGridLines="0" showRowColHeaders="0" defaultGridColor="0" topLeftCell="A3" colorId="23" zoomScaleNormal="100" workbookViewId="0">
      <selection activeCell="B7" sqref="B7"/>
    </sheetView>
  </sheetViews>
  <sheetFormatPr defaultColWidth="9.140625" defaultRowHeight="12.75" x14ac:dyDescent="0.2"/>
  <cols>
    <col min="1" max="1" width="6.7109375" style="4" customWidth="1"/>
    <col min="2" max="2" width="55.140625" style="4" customWidth="1"/>
    <col min="3" max="3" width="4.42578125" style="4" customWidth="1"/>
    <col min="4" max="4" width="47.5703125" style="4" customWidth="1"/>
    <col min="5" max="5" width="9.140625" style="4"/>
    <col min="6" max="6" width="52.140625" style="4" customWidth="1"/>
    <col min="7" max="16384" width="9.140625" style="4"/>
  </cols>
  <sheetData>
    <row r="1" spans="1:6" hidden="1" x14ac:dyDescent="0.2">
      <c r="B1" s="18" t="s">
        <v>0</v>
      </c>
    </row>
    <row r="2" spans="1:6" hidden="1" x14ac:dyDescent="0.2">
      <c r="B2" s="4" t="s">
        <v>1</v>
      </c>
    </row>
    <row r="3" spans="1:6" s="3" customFormat="1" ht="24" customHeight="1" x14ac:dyDescent="0.2">
      <c r="A3" s="2" t="str">
        <f>Formula!A7</f>
        <v>Bidragsmatris</v>
      </c>
    </row>
    <row r="4" spans="1:6" ht="19.5" customHeight="1" x14ac:dyDescent="0.2">
      <c r="A4" s="78" t="str">
        <f>IF(Information!B3="",CONCATENATE(Formula!B3," ",Formula!A3,", ",Formula!A4,", ",Formula!A5,", ",Formula!B4,", ",Formula!B5),Information!B3)</f>
        <v>Ange Programnamn, Ansvarig, Utgåva, Datum, i informationsfliken</v>
      </c>
      <c r="B4" s="78"/>
      <c r="C4" s="40"/>
      <c r="D4" s="40"/>
      <c r="E4" s="40"/>
      <c r="F4" s="40"/>
    </row>
    <row r="5" spans="1:6" ht="16.5" customHeight="1" x14ac:dyDescent="0.2">
      <c r="A5" s="76" t="str">
        <f>Formula!A32</f>
        <v>Rad</v>
      </c>
      <c r="B5" s="74" t="str">
        <f>Formula!A8</f>
        <v>Förändring -
förmågor och beteenden</v>
      </c>
    </row>
    <row r="6" spans="1:6" ht="34.5" customHeight="1" x14ac:dyDescent="0.2">
      <c r="A6" s="77"/>
      <c r="B6" s="75"/>
    </row>
    <row r="7" spans="1:6" ht="17.100000000000001" customHeight="1" x14ac:dyDescent="0.2">
      <c r="A7" s="61">
        <f>Formula!A33</f>
        <v>1</v>
      </c>
      <c r="B7" s="42" t="str">
        <f>Formula!A12</f>
        <v>Förändring 1</v>
      </c>
      <c r="E7" s="15"/>
    </row>
    <row r="8" spans="1:6" ht="17.100000000000001" customHeight="1" x14ac:dyDescent="0.2">
      <c r="A8" s="61">
        <f>Formula!A34</f>
        <v>2</v>
      </c>
      <c r="B8" s="42" t="str">
        <f>Formula!A13</f>
        <v>Förändring 2</v>
      </c>
      <c r="E8" s="15"/>
    </row>
    <row r="9" spans="1:6" ht="17.100000000000001" customHeight="1" x14ac:dyDescent="0.2">
      <c r="A9" s="61">
        <f>Formula!A35</f>
        <v>3</v>
      </c>
      <c r="B9" s="42" t="str">
        <f>Formula!A14</f>
        <v>Förändring 3</v>
      </c>
      <c r="E9" s="15"/>
    </row>
    <row r="10" spans="1:6" ht="17.100000000000001" customHeight="1" x14ac:dyDescent="0.2">
      <c r="A10" s="61">
        <f>Formula!A36</f>
        <v>4</v>
      </c>
      <c r="B10" s="42" t="str">
        <f>Formula!A15</f>
        <v>Förändring 4</v>
      </c>
      <c r="E10" s="15"/>
    </row>
    <row r="11" spans="1:6" ht="17.100000000000001" customHeight="1" x14ac:dyDescent="0.2">
      <c r="A11" s="61">
        <f>Formula!A37</f>
        <v>5</v>
      </c>
      <c r="B11" s="42" t="str">
        <f>Formula!A16</f>
        <v>Förändring 5</v>
      </c>
      <c r="E11" s="15"/>
    </row>
    <row r="12" spans="1:6" ht="17.100000000000001" customHeight="1" x14ac:dyDescent="0.2">
      <c r="A12" s="61">
        <f>Formula!A38</f>
        <v>6</v>
      </c>
      <c r="B12" s="42" t="str">
        <f>Formula!A17</f>
        <v>Förändring 6</v>
      </c>
      <c r="E12" s="15"/>
    </row>
    <row r="13" spans="1:6" ht="17.100000000000001" customHeight="1" x14ac:dyDescent="0.2">
      <c r="A13" s="61">
        <f>Formula!A39</f>
        <v>7</v>
      </c>
      <c r="B13" s="42" t="str">
        <f>Formula!A18</f>
        <v>Förändring 7</v>
      </c>
      <c r="E13" s="15"/>
    </row>
    <row r="14" spans="1:6" ht="17.100000000000001" customHeight="1" x14ac:dyDescent="0.2">
      <c r="A14" s="61">
        <f>Formula!A40</f>
        <v>8</v>
      </c>
      <c r="B14" s="42" t="str">
        <f>Formula!A19</f>
        <v>Förändring 8</v>
      </c>
    </row>
    <row r="15" spans="1:6" ht="17.100000000000001" customHeight="1" x14ac:dyDescent="0.2">
      <c r="A15" s="61">
        <f>Formula!A41</f>
        <v>9</v>
      </c>
      <c r="B15" s="42" t="str">
        <f>Formula!A20</f>
        <v>Förändring 9</v>
      </c>
    </row>
    <row r="16" spans="1:6" ht="17.100000000000001" customHeight="1" x14ac:dyDescent="0.2">
      <c r="A16" s="62">
        <f>Formula!A42</f>
        <v>10</v>
      </c>
      <c r="B16" s="43" t="str">
        <f>Formula!A21</f>
        <v>Förändring 10</v>
      </c>
    </row>
    <row r="17" spans="1:3" ht="17.100000000000001" customHeight="1" x14ac:dyDescent="0.2"/>
    <row r="18" spans="1:3" ht="15" customHeight="1" x14ac:dyDescent="0.2">
      <c r="A18" s="76" t="str">
        <f>Formula!A32</f>
        <v>Rad</v>
      </c>
      <c r="B18" s="74" t="str">
        <f>Formula!A9</f>
        <v>Nyttoobjekt
(viktigast överst)</v>
      </c>
      <c r="C18" s="15"/>
    </row>
    <row r="19" spans="1:3" ht="24" customHeight="1" x14ac:dyDescent="0.2">
      <c r="A19" s="77"/>
      <c r="B19" s="75"/>
      <c r="C19" s="15"/>
    </row>
    <row r="20" spans="1:3" ht="17.100000000000001" customHeight="1" x14ac:dyDescent="0.2">
      <c r="A20" s="61">
        <f>Formula!A33</f>
        <v>1</v>
      </c>
      <c r="B20" s="42" t="str">
        <f>Formula!A22</f>
        <v>Nyttoobjekt 1</v>
      </c>
      <c r="C20" s="15"/>
    </row>
    <row r="21" spans="1:3" ht="17.100000000000001" customHeight="1" x14ac:dyDescent="0.2">
      <c r="A21" s="61">
        <f>Formula!A34</f>
        <v>2</v>
      </c>
      <c r="B21" s="42" t="str">
        <f>Formula!A23</f>
        <v>Nyttoobjekt 2</v>
      </c>
      <c r="C21" s="15"/>
    </row>
    <row r="22" spans="1:3" ht="17.100000000000001" customHeight="1" x14ac:dyDescent="0.2">
      <c r="A22" s="61">
        <f>Formula!A35</f>
        <v>3</v>
      </c>
      <c r="B22" s="42" t="str">
        <f>Formula!A24</f>
        <v>Nyttoobjekt 3</v>
      </c>
      <c r="C22" s="15"/>
    </row>
    <row r="23" spans="1:3" ht="17.100000000000001" customHeight="1" x14ac:dyDescent="0.2">
      <c r="A23" s="61">
        <f>Formula!A36</f>
        <v>4</v>
      </c>
      <c r="B23" s="42" t="str">
        <f>Formula!A25</f>
        <v>Nyttoobjekt 4</v>
      </c>
      <c r="C23" s="15"/>
    </row>
    <row r="24" spans="1:3" ht="17.100000000000001" customHeight="1" x14ac:dyDescent="0.2">
      <c r="A24" s="61">
        <f>Formula!A37</f>
        <v>5</v>
      </c>
      <c r="B24" s="42" t="str">
        <f>Formula!A26</f>
        <v>Nyttoobjekt 5</v>
      </c>
      <c r="C24" s="15"/>
    </row>
    <row r="25" spans="1:3" ht="17.100000000000001" customHeight="1" x14ac:dyDescent="0.2">
      <c r="A25" s="61">
        <f>Formula!A38</f>
        <v>6</v>
      </c>
      <c r="B25" s="42" t="str">
        <f>Formula!A27</f>
        <v>Nyttoobjekt 6</v>
      </c>
      <c r="C25" s="15"/>
    </row>
    <row r="26" spans="1:3" ht="17.100000000000001" customHeight="1" x14ac:dyDescent="0.2">
      <c r="A26" s="61">
        <f>Formula!A39</f>
        <v>7</v>
      </c>
      <c r="B26" s="42" t="str">
        <f>Formula!A28</f>
        <v>Nyttoobjekt 7</v>
      </c>
      <c r="C26" s="15"/>
    </row>
    <row r="27" spans="1:3" ht="17.100000000000001" customHeight="1" x14ac:dyDescent="0.2">
      <c r="A27" s="61">
        <f>Formula!A40</f>
        <v>8</v>
      </c>
      <c r="B27" s="42" t="str">
        <f>Formula!A29</f>
        <v>Nyttoobjekt 8</v>
      </c>
      <c r="C27" s="15"/>
    </row>
    <row r="28" spans="1:3" ht="17.100000000000001" customHeight="1" x14ac:dyDescent="0.2">
      <c r="A28" s="61">
        <f>Formula!A41</f>
        <v>9</v>
      </c>
      <c r="B28" s="42" t="str">
        <f>Formula!A30</f>
        <v>Nyttoobjekt 9</v>
      </c>
      <c r="C28" s="15"/>
    </row>
    <row r="29" spans="1:3" ht="17.100000000000001" customHeight="1" x14ac:dyDescent="0.2">
      <c r="A29" s="62">
        <f>Formula!A42</f>
        <v>10</v>
      </c>
      <c r="B29" s="43" t="str">
        <f>Formula!A31</f>
        <v>Nyttoobjekt 10</v>
      </c>
      <c r="C29" s="15"/>
    </row>
    <row r="30" spans="1:3" ht="15" customHeight="1" x14ac:dyDescent="0.2">
      <c r="C30" s="15"/>
    </row>
    <row r="31" spans="1:3" ht="15" customHeight="1" x14ac:dyDescent="0.2">
      <c r="C31" s="15"/>
    </row>
    <row r="32" spans="1:3" ht="15" customHeight="1" x14ac:dyDescent="0.2">
      <c r="C32" s="15"/>
    </row>
    <row r="33" spans="3:3" ht="15" customHeight="1" x14ac:dyDescent="0.2">
      <c r="C33" s="15"/>
    </row>
    <row r="34" spans="3:3" ht="15" customHeight="1" x14ac:dyDescent="0.2">
      <c r="C34" s="15"/>
    </row>
    <row r="35" spans="3:3" ht="15" customHeight="1" x14ac:dyDescent="0.2">
      <c r="C35" s="15"/>
    </row>
    <row r="36" spans="3:3" ht="15" customHeight="1" x14ac:dyDescent="0.2">
      <c r="C36" s="15"/>
    </row>
    <row r="37" spans="3:3" ht="15" customHeight="1" x14ac:dyDescent="0.2">
      <c r="C37" s="15"/>
    </row>
    <row r="38" spans="3:3" ht="15" customHeight="1" x14ac:dyDescent="0.2">
      <c r="C38" s="15"/>
    </row>
    <row r="39" spans="3:3" ht="15" customHeight="1" x14ac:dyDescent="0.2">
      <c r="C39" s="15"/>
    </row>
    <row r="40" spans="3:3" ht="15" customHeight="1" x14ac:dyDescent="0.2">
      <c r="C40" s="15"/>
    </row>
    <row r="41" spans="3:3" ht="15" customHeight="1" x14ac:dyDescent="0.2">
      <c r="C41" s="15"/>
    </row>
    <row r="42" spans="3:3" ht="15" customHeight="1" x14ac:dyDescent="0.2">
      <c r="C42" s="15"/>
    </row>
    <row r="43" spans="3:3" ht="15" customHeight="1" x14ac:dyDescent="0.2">
      <c r="C43" s="15"/>
    </row>
    <row r="44" spans="3:3" ht="15" customHeight="1" x14ac:dyDescent="0.2">
      <c r="C44" s="15"/>
    </row>
    <row r="45" spans="3:3" ht="15" customHeight="1" x14ac:dyDescent="0.2">
      <c r="C45" s="15"/>
    </row>
    <row r="46" spans="3:3" ht="15" customHeight="1" x14ac:dyDescent="0.2">
      <c r="C46" s="15"/>
    </row>
    <row r="47" spans="3:3" ht="15" customHeight="1" x14ac:dyDescent="0.2">
      <c r="C47" s="15"/>
    </row>
    <row r="48" spans="3:3" ht="15" customHeight="1" x14ac:dyDescent="0.2">
      <c r="C48" s="15"/>
    </row>
    <row r="49" spans="3:3" ht="15" customHeight="1" x14ac:dyDescent="0.2">
      <c r="C49" s="15"/>
    </row>
    <row r="50" spans="3:3" ht="15" customHeight="1" x14ac:dyDescent="0.2">
      <c r="C50" s="15"/>
    </row>
    <row r="51" spans="3:3" ht="15" customHeight="1" x14ac:dyDescent="0.2">
      <c r="C51" s="15"/>
    </row>
    <row r="52" spans="3:3" ht="15" customHeight="1" x14ac:dyDescent="0.2">
      <c r="C52" s="15"/>
    </row>
    <row r="53" spans="3:3" ht="15" customHeight="1" x14ac:dyDescent="0.2">
      <c r="C53" s="15"/>
    </row>
    <row r="54" spans="3:3" ht="15" customHeight="1" x14ac:dyDescent="0.2">
      <c r="C54" s="15"/>
    </row>
    <row r="55" spans="3:3" ht="15" customHeight="1" x14ac:dyDescent="0.2">
      <c r="C55" s="15"/>
    </row>
    <row r="56" spans="3:3" ht="15" customHeight="1" x14ac:dyDescent="0.2">
      <c r="C56" s="15"/>
    </row>
    <row r="57" spans="3:3" ht="15" customHeight="1" x14ac:dyDescent="0.2">
      <c r="C57" s="15"/>
    </row>
    <row r="58" spans="3:3" ht="15" customHeight="1" x14ac:dyDescent="0.2">
      <c r="C58" s="15"/>
    </row>
    <row r="59" spans="3:3" ht="15" customHeight="1" x14ac:dyDescent="0.2">
      <c r="C59" s="15"/>
    </row>
    <row r="60" spans="3:3" ht="15" customHeight="1" x14ac:dyDescent="0.2">
      <c r="C60" s="15"/>
    </row>
    <row r="61" spans="3:3" ht="15" customHeight="1" x14ac:dyDescent="0.2">
      <c r="C61" s="15"/>
    </row>
    <row r="62" spans="3:3" ht="15" customHeight="1" x14ac:dyDescent="0.2">
      <c r="C62" s="15"/>
    </row>
    <row r="63" spans="3:3" ht="15" customHeight="1" x14ac:dyDescent="0.2">
      <c r="C63" s="15"/>
    </row>
    <row r="64" spans="3:3" ht="15" customHeight="1" x14ac:dyDescent="0.2">
      <c r="C64" s="15"/>
    </row>
    <row r="65" spans="3:3" ht="15" customHeight="1" x14ac:dyDescent="0.2">
      <c r="C65" s="15"/>
    </row>
    <row r="66" spans="3:3" ht="15" customHeight="1" x14ac:dyDescent="0.2">
      <c r="C66" s="15"/>
    </row>
    <row r="67" spans="3:3" ht="15" customHeight="1" x14ac:dyDescent="0.2">
      <c r="C67" s="15"/>
    </row>
    <row r="68" spans="3:3" ht="15" customHeight="1" x14ac:dyDescent="0.2">
      <c r="C68" s="15"/>
    </row>
    <row r="69" spans="3:3" ht="15" customHeight="1" x14ac:dyDescent="0.2">
      <c r="C69" s="15"/>
    </row>
    <row r="70" spans="3:3" ht="15" customHeight="1" x14ac:dyDescent="0.2">
      <c r="C70" s="15"/>
    </row>
    <row r="71" spans="3:3" ht="15" customHeight="1" x14ac:dyDescent="0.2">
      <c r="C71" s="15"/>
    </row>
    <row r="72" spans="3:3" ht="15" customHeight="1" x14ac:dyDescent="0.2">
      <c r="C72" s="15"/>
    </row>
    <row r="73" spans="3:3" ht="15" customHeight="1" x14ac:dyDescent="0.2">
      <c r="C73" s="15"/>
    </row>
    <row r="74" spans="3:3" ht="15" customHeight="1" x14ac:dyDescent="0.2">
      <c r="C74" s="15"/>
    </row>
    <row r="75" spans="3:3" ht="15" customHeight="1" x14ac:dyDescent="0.2">
      <c r="C75" s="15"/>
    </row>
    <row r="76" spans="3:3" ht="15" customHeight="1" x14ac:dyDescent="0.2">
      <c r="C76" s="15"/>
    </row>
    <row r="77" spans="3:3" ht="15" customHeight="1" x14ac:dyDescent="0.2">
      <c r="C77" s="15"/>
    </row>
    <row r="78" spans="3:3" ht="15" customHeight="1" x14ac:dyDescent="0.2">
      <c r="C78" s="15"/>
    </row>
    <row r="79" spans="3:3" ht="15" customHeight="1" x14ac:dyDescent="0.2">
      <c r="C79" s="15"/>
    </row>
    <row r="80" spans="3:3" ht="15" customHeight="1" x14ac:dyDescent="0.2">
      <c r="C80" s="15"/>
    </row>
    <row r="81" spans="3:3" ht="15" customHeight="1" x14ac:dyDescent="0.2">
      <c r="C81" s="15"/>
    </row>
    <row r="82" spans="3:3" ht="15" customHeight="1" x14ac:dyDescent="0.2">
      <c r="C82" s="15"/>
    </row>
    <row r="83" spans="3:3" ht="15" customHeight="1" x14ac:dyDescent="0.2">
      <c r="C83" s="15"/>
    </row>
    <row r="84" spans="3:3" ht="15" customHeight="1" x14ac:dyDescent="0.2">
      <c r="C84" s="15"/>
    </row>
    <row r="85" spans="3:3" ht="15" customHeight="1" x14ac:dyDescent="0.2">
      <c r="C85" s="15"/>
    </row>
    <row r="86" spans="3:3" ht="15" customHeight="1" x14ac:dyDescent="0.2">
      <c r="C86" s="15"/>
    </row>
    <row r="87" spans="3:3" ht="15" customHeight="1" x14ac:dyDescent="0.2">
      <c r="C87" s="15"/>
    </row>
    <row r="88" spans="3:3" ht="15" customHeight="1" x14ac:dyDescent="0.2">
      <c r="C88" s="15"/>
    </row>
    <row r="89" spans="3:3" ht="15" customHeight="1" x14ac:dyDescent="0.2">
      <c r="C89" s="15"/>
    </row>
    <row r="90" spans="3:3" ht="15" customHeight="1" x14ac:dyDescent="0.2">
      <c r="C90" s="15"/>
    </row>
    <row r="91" spans="3:3" ht="15" customHeight="1" x14ac:dyDescent="0.2">
      <c r="C91" s="15"/>
    </row>
    <row r="92" spans="3:3" ht="15" customHeight="1" x14ac:dyDescent="0.2">
      <c r="C92" s="15"/>
    </row>
    <row r="93" spans="3:3" ht="15" customHeight="1" x14ac:dyDescent="0.2">
      <c r="C93" s="15"/>
    </row>
    <row r="94" spans="3:3" ht="15" customHeight="1" x14ac:dyDescent="0.2">
      <c r="C94" s="15"/>
    </row>
    <row r="95" spans="3:3" ht="15" customHeight="1" x14ac:dyDescent="0.2">
      <c r="C95" s="15"/>
    </row>
    <row r="96" spans="3:3" ht="15" customHeight="1" x14ac:dyDescent="0.2">
      <c r="C96" s="15"/>
    </row>
    <row r="97" spans="3:3" ht="15" customHeight="1" x14ac:dyDescent="0.2">
      <c r="C97" s="15"/>
    </row>
    <row r="98" spans="3:3" ht="15" customHeight="1" x14ac:dyDescent="0.2">
      <c r="C98" s="15"/>
    </row>
    <row r="99" spans="3:3" ht="15" customHeight="1" x14ac:dyDescent="0.2">
      <c r="C99" s="15"/>
    </row>
    <row r="100" spans="3:3" ht="15" customHeight="1" x14ac:dyDescent="0.2">
      <c r="C100" s="15"/>
    </row>
    <row r="101" spans="3:3" ht="15" customHeight="1" x14ac:dyDescent="0.2">
      <c r="C101" s="15"/>
    </row>
    <row r="102" spans="3:3" ht="15" customHeight="1" x14ac:dyDescent="0.2">
      <c r="C102" s="15"/>
    </row>
    <row r="103" spans="3:3" ht="15" customHeight="1" x14ac:dyDescent="0.2">
      <c r="C103" s="15"/>
    </row>
  </sheetData>
  <sheetProtection sheet="1" objects="1" scenarios="1"/>
  <mergeCells count="5">
    <mergeCell ref="B18:B19"/>
    <mergeCell ref="A18:A19"/>
    <mergeCell ref="A5:A6"/>
    <mergeCell ref="B5:B6"/>
    <mergeCell ref="A4:B4"/>
  </mergeCells>
  <pageMargins left="0.78740157480314965" right="0.78740157480314965" top="0.55118110236220474" bottom="0.55118110236220474" header="0" footer="0.31496062992125984"/>
  <pageSetup paperSize="9" fitToHeight="0" orientation="portrait" r:id="rId1"/>
  <headerFooter>
    <oddFooter>&amp;L&amp;6Filnamn: &amp;F&amp;C&amp;P(&amp;N)&amp;R&amp;6www.tieto.com/pps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2D869DE-A8AE-4E4F-B658-3FE8B355829E}">
            <xm:f>IF(Information!$B$3="", TRUE, FALSE)</xm:f>
            <x14:dxf>
              <fill>
                <patternFill>
                  <bgColor theme="9" tint="0.79998168889431442"/>
                </patternFill>
              </fill>
            </x14:dxf>
          </x14:cfRule>
          <xm:sqref>A4:B4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6"/>
  <sheetViews>
    <sheetView showGridLines="0" showRowColHeaders="0" defaultGridColor="0" colorId="23" zoomScaleNormal="100" workbookViewId="0">
      <pane ySplit="6" topLeftCell="A7" activePane="bottomLeft" state="frozen"/>
      <selection pane="bottomLeft" activeCell="C7" sqref="C7"/>
    </sheetView>
  </sheetViews>
  <sheetFormatPr defaultColWidth="9.140625" defaultRowHeight="12.75" x14ac:dyDescent="0.2"/>
  <cols>
    <col min="1" max="1" width="6.7109375" style="4" customWidth="1"/>
    <col min="2" max="2" width="30.5703125" style="4" customWidth="1"/>
    <col min="3" max="12" width="10.7109375" style="4" customWidth="1"/>
    <col min="13" max="16384" width="9.140625" style="4"/>
  </cols>
  <sheetData>
    <row r="1" spans="1:12" ht="0.95" customHeight="1" x14ac:dyDescent="0.2">
      <c r="B1" s="18" t="s">
        <v>0</v>
      </c>
    </row>
    <row r="2" spans="1:12" ht="0.95" customHeight="1" x14ac:dyDescent="0.2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2" s="3" customFormat="1" ht="24" customHeight="1" x14ac:dyDescent="0.2">
      <c r="A3" s="38" t="str">
        <f>'Översikt - inmatning'!A3</f>
        <v>Bidragsmatris</v>
      </c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20.100000000000001" customHeight="1" x14ac:dyDescent="0.2">
      <c r="A4" s="78" t="str">
        <f>'Översikt - inmatning'!A4:F4</f>
        <v>Ange Programnamn, Ansvarig, Utgåva, Datum, i informationsfliken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33.75" customHeight="1" x14ac:dyDescent="0.2">
      <c r="A5" s="76" t="str">
        <f>Formula!A32</f>
        <v>Rad</v>
      </c>
      <c r="B5" s="82" t="str">
        <f>Formula!A8</f>
        <v>Förändring -
förmågor och beteenden</v>
      </c>
      <c r="C5" s="79" t="str">
        <f>Formula!B9</f>
        <v>Nyttoobjekt (viktigast till vänster)</v>
      </c>
      <c r="D5" s="80"/>
      <c r="E5" s="80"/>
      <c r="F5" s="80"/>
      <c r="G5" s="80"/>
      <c r="H5" s="80"/>
      <c r="I5" s="80"/>
      <c r="J5" s="80"/>
      <c r="K5" s="80"/>
      <c r="L5" s="81"/>
    </row>
    <row r="6" spans="1:12" ht="95.25" customHeight="1" x14ac:dyDescent="0.2">
      <c r="A6" s="77"/>
      <c r="B6" s="83"/>
      <c r="C6" s="63" t="str">
        <f>'Översikt - inmatning'!B20</f>
        <v>Nyttoobjekt 1</v>
      </c>
      <c r="D6" s="63" t="str">
        <f>'Översikt - inmatning'!B21</f>
        <v>Nyttoobjekt 2</v>
      </c>
      <c r="E6" s="63" t="str">
        <f>'Översikt - inmatning'!B22</f>
        <v>Nyttoobjekt 3</v>
      </c>
      <c r="F6" s="63" t="str">
        <f>'Översikt - inmatning'!B23</f>
        <v>Nyttoobjekt 4</v>
      </c>
      <c r="G6" s="63" t="str">
        <f>'Översikt - inmatning'!B24</f>
        <v>Nyttoobjekt 5</v>
      </c>
      <c r="H6" s="63" t="str">
        <f>'Översikt - inmatning'!B25</f>
        <v>Nyttoobjekt 6</v>
      </c>
      <c r="I6" s="63" t="str">
        <f>'Översikt - inmatning'!B26</f>
        <v>Nyttoobjekt 7</v>
      </c>
      <c r="J6" s="63" t="str">
        <f>'Översikt - inmatning'!B27</f>
        <v>Nyttoobjekt 8</v>
      </c>
      <c r="K6" s="63" t="str">
        <f>'Översikt - inmatning'!B28</f>
        <v>Nyttoobjekt 9</v>
      </c>
      <c r="L6" s="63" t="str">
        <f>'Översikt - inmatning'!B29</f>
        <v>Nyttoobjekt 10</v>
      </c>
    </row>
    <row r="7" spans="1:12" ht="20.100000000000001" customHeight="1" x14ac:dyDescent="0.2">
      <c r="A7" s="52">
        <f>Formula!A33</f>
        <v>1</v>
      </c>
      <c r="B7" s="49" t="str">
        <f>'Översikt - inmatning'!B7</f>
        <v>Förändring 1</v>
      </c>
      <c r="C7" s="47"/>
      <c r="D7" s="55"/>
      <c r="E7" s="55"/>
      <c r="F7" s="55"/>
      <c r="G7" s="55"/>
      <c r="H7" s="55"/>
      <c r="I7" s="55"/>
      <c r="J7" s="55"/>
      <c r="K7" s="55"/>
      <c r="L7" s="56"/>
    </row>
    <row r="8" spans="1:12" ht="20.100000000000001" customHeight="1" x14ac:dyDescent="0.2">
      <c r="A8" s="52">
        <f>Formula!A34</f>
        <v>2</v>
      </c>
      <c r="B8" s="49" t="str">
        <f>'Översikt - inmatning'!B8</f>
        <v>Förändring 2</v>
      </c>
      <c r="C8" s="48"/>
      <c r="D8" s="41"/>
      <c r="E8" s="41"/>
      <c r="F8" s="41"/>
      <c r="G8" s="41"/>
      <c r="H8" s="41"/>
      <c r="I8" s="41"/>
      <c r="J8" s="41"/>
      <c r="K8" s="41"/>
      <c r="L8" s="57"/>
    </row>
    <row r="9" spans="1:12" ht="20.100000000000001" customHeight="1" x14ac:dyDescent="0.2">
      <c r="A9" s="52">
        <f>Formula!A35</f>
        <v>3</v>
      </c>
      <c r="B9" s="49" t="str">
        <f>'Översikt - inmatning'!B9</f>
        <v>Förändring 3</v>
      </c>
      <c r="C9" s="48"/>
      <c r="D9" s="41"/>
      <c r="E9" s="41"/>
      <c r="F9" s="41"/>
      <c r="G9" s="41"/>
      <c r="H9" s="41"/>
      <c r="I9" s="41"/>
      <c r="J9" s="41"/>
      <c r="K9" s="41"/>
      <c r="L9" s="57"/>
    </row>
    <row r="10" spans="1:12" ht="20.100000000000001" customHeight="1" x14ac:dyDescent="0.2">
      <c r="A10" s="52">
        <f>Formula!A36</f>
        <v>4</v>
      </c>
      <c r="B10" s="49" t="str">
        <f>'Översikt - inmatning'!B10</f>
        <v>Förändring 4</v>
      </c>
      <c r="C10" s="48"/>
      <c r="D10" s="41"/>
      <c r="E10" s="41"/>
      <c r="F10" s="41"/>
      <c r="G10" s="41"/>
      <c r="H10" s="41"/>
      <c r="I10" s="41"/>
      <c r="J10" s="41"/>
      <c r="K10" s="41"/>
      <c r="L10" s="57"/>
    </row>
    <row r="11" spans="1:12" ht="20.100000000000001" customHeight="1" x14ac:dyDescent="0.2">
      <c r="A11" s="52">
        <f>Formula!A37</f>
        <v>5</v>
      </c>
      <c r="B11" s="49" t="str">
        <f>'Översikt - inmatning'!B11</f>
        <v>Förändring 5</v>
      </c>
      <c r="C11" s="48"/>
      <c r="D11" s="41"/>
      <c r="E11" s="41"/>
      <c r="F11" s="41"/>
      <c r="G11" s="41"/>
      <c r="H11" s="41"/>
      <c r="I11" s="41"/>
      <c r="J11" s="41"/>
      <c r="K11" s="41"/>
      <c r="L11" s="57"/>
    </row>
    <row r="12" spans="1:12" ht="20.100000000000001" customHeight="1" x14ac:dyDescent="0.2">
      <c r="A12" s="52">
        <f>Formula!A38</f>
        <v>6</v>
      </c>
      <c r="B12" s="49" t="str">
        <f>'Översikt - inmatning'!B12</f>
        <v>Förändring 6</v>
      </c>
      <c r="C12" s="48"/>
      <c r="D12" s="23"/>
      <c r="E12" s="23"/>
      <c r="F12" s="23"/>
      <c r="G12" s="23"/>
      <c r="H12" s="23"/>
      <c r="I12" s="41"/>
      <c r="J12" s="41"/>
      <c r="K12" s="41"/>
      <c r="L12" s="57"/>
    </row>
    <row r="13" spans="1:12" ht="20.100000000000001" customHeight="1" x14ac:dyDescent="0.2">
      <c r="A13" s="52">
        <f>Formula!A39</f>
        <v>7</v>
      </c>
      <c r="B13" s="49" t="str">
        <f>'Översikt - inmatning'!B13</f>
        <v>Förändring 7</v>
      </c>
      <c r="C13" s="26"/>
      <c r="D13" s="23"/>
      <c r="E13" s="23"/>
      <c r="F13" s="23"/>
      <c r="G13" s="23"/>
      <c r="H13" s="23"/>
      <c r="I13" s="41"/>
      <c r="J13" s="41"/>
      <c r="K13" s="41"/>
      <c r="L13" s="57"/>
    </row>
    <row r="14" spans="1:12" ht="20.100000000000001" customHeight="1" x14ac:dyDescent="0.2">
      <c r="A14" s="52">
        <f>Formula!A40</f>
        <v>8</v>
      </c>
      <c r="B14" s="49" t="str">
        <f>'Översikt - inmatning'!B14</f>
        <v>Förändring 8</v>
      </c>
      <c r="C14" s="26"/>
      <c r="D14" s="23"/>
      <c r="E14" s="23"/>
      <c r="F14" s="23"/>
      <c r="G14" s="23"/>
      <c r="H14" s="23"/>
      <c r="I14" s="41"/>
      <c r="J14" s="41"/>
      <c r="K14" s="41"/>
      <c r="L14" s="57"/>
    </row>
    <row r="15" spans="1:12" ht="20.100000000000001" customHeight="1" x14ac:dyDescent="0.2">
      <c r="A15" s="52">
        <f>Formula!A41</f>
        <v>9</v>
      </c>
      <c r="B15" s="49" t="str">
        <f>'Översikt - inmatning'!B15</f>
        <v>Förändring 9</v>
      </c>
      <c r="C15" s="26"/>
      <c r="D15" s="23"/>
      <c r="E15" s="23"/>
      <c r="F15" s="23"/>
      <c r="G15" s="23"/>
      <c r="H15" s="23"/>
      <c r="I15" s="41"/>
      <c r="J15" s="41"/>
      <c r="K15" s="41"/>
      <c r="L15" s="57"/>
    </row>
    <row r="16" spans="1:12" ht="20.100000000000001" customHeight="1" x14ac:dyDescent="0.2">
      <c r="A16" s="53">
        <f>Formula!A42</f>
        <v>10</v>
      </c>
      <c r="B16" s="54" t="str">
        <f>'Översikt - inmatning'!B16</f>
        <v>Förändring 10</v>
      </c>
      <c r="C16" s="58"/>
      <c r="D16" s="27"/>
      <c r="E16" s="27"/>
      <c r="F16" s="27"/>
      <c r="G16" s="27"/>
      <c r="H16" s="27"/>
      <c r="I16" s="59"/>
      <c r="J16" s="59"/>
      <c r="K16" s="59"/>
      <c r="L16" s="60"/>
    </row>
  </sheetData>
  <sheetProtection sheet="1" objects="1" scenarios="1"/>
  <mergeCells count="4">
    <mergeCell ref="C5:L5"/>
    <mergeCell ref="B5:B6"/>
    <mergeCell ref="A5:A6"/>
    <mergeCell ref="A4:L4"/>
  </mergeCells>
  <conditionalFormatting sqref="C7:L8">
    <cfRule type="cellIs" dxfId="345" priority="106" operator="equal">
      <formula>"Ingen"</formula>
    </cfRule>
    <cfRule type="cellIs" dxfId="344" priority="108" operator="equal">
      <formula>"Hög"</formula>
    </cfRule>
    <cfRule type="cellIs" dxfId="343" priority="109" operator="equal">
      <formula>"Medel"</formula>
    </cfRule>
    <cfRule type="containsText" dxfId="342" priority="110" operator="containsText" text="Liten">
      <formula>NOT(ISERROR(SEARCH("Liten",C7)))</formula>
    </cfRule>
  </conditionalFormatting>
  <conditionalFormatting sqref="D7:L7">
    <cfRule type="cellIs" dxfId="341" priority="94" operator="equal">
      <formula>"Ingen"</formula>
    </cfRule>
    <cfRule type="cellIs" dxfId="340" priority="95" operator="equal">
      <formula>"Hög"</formula>
    </cfRule>
    <cfRule type="cellIs" dxfId="339" priority="96" operator="equal">
      <formula>"Medel"</formula>
    </cfRule>
    <cfRule type="containsText" dxfId="338" priority="97" operator="containsText" text="Liten">
      <formula>NOT(ISERROR(SEARCH("Liten",D7)))</formula>
    </cfRule>
  </conditionalFormatting>
  <conditionalFormatting sqref="F7">
    <cfRule type="cellIs" dxfId="337" priority="90" operator="equal">
      <formula>"Ingen"</formula>
    </cfRule>
    <cfRule type="cellIs" dxfId="336" priority="91" operator="equal">
      <formula>"Hög"</formula>
    </cfRule>
    <cfRule type="cellIs" dxfId="335" priority="92" operator="equal">
      <formula>"Medel"</formula>
    </cfRule>
    <cfRule type="containsText" dxfId="334" priority="93" operator="containsText" text="Liten">
      <formula>NOT(ISERROR(SEARCH("Liten",F7)))</formula>
    </cfRule>
  </conditionalFormatting>
  <conditionalFormatting sqref="C8:L8 C12">
    <cfRule type="cellIs" dxfId="333" priority="86" operator="equal">
      <formula>"Ingen"</formula>
    </cfRule>
    <cfRule type="cellIs" dxfId="332" priority="87" operator="equal">
      <formula>"Hög"</formula>
    </cfRule>
    <cfRule type="cellIs" dxfId="331" priority="88" operator="equal">
      <formula>"Medel"</formula>
    </cfRule>
    <cfRule type="containsText" dxfId="330" priority="89" operator="containsText" text="Liten">
      <formula>NOT(ISERROR(SEARCH("Liten",C8)))</formula>
    </cfRule>
  </conditionalFormatting>
  <conditionalFormatting sqref="C7:L8 C12:L12">
    <cfRule type="cellIs" dxfId="329" priority="82" operator="equal">
      <formula>"Ingen"</formula>
    </cfRule>
    <cfRule type="cellIs" dxfId="328" priority="83" operator="equal">
      <formula>"Hög"</formula>
    </cfRule>
    <cfRule type="cellIs" dxfId="327" priority="84" operator="equal">
      <formula>"Medel"</formula>
    </cfRule>
    <cfRule type="containsText" dxfId="326" priority="85" operator="containsText" text="Liten">
      <formula>NOT(ISERROR(SEARCH("Liten",C7)))</formula>
    </cfRule>
  </conditionalFormatting>
  <conditionalFormatting sqref="F8 F12">
    <cfRule type="cellIs" dxfId="325" priority="78" operator="equal">
      <formula>"Ingen"</formula>
    </cfRule>
    <cfRule type="cellIs" dxfId="324" priority="79" operator="equal">
      <formula>"Hög"</formula>
    </cfRule>
    <cfRule type="cellIs" dxfId="323" priority="80" operator="equal">
      <formula>"Medel"</formula>
    </cfRule>
    <cfRule type="containsText" dxfId="322" priority="81" operator="containsText" text="Liten">
      <formula>NOT(ISERROR(SEARCH("Liten",F8)))</formula>
    </cfRule>
  </conditionalFormatting>
  <conditionalFormatting sqref="C16">
    <cfRule type="cellIs" dxfId="321" priority="58" operator="equal">
      <formula>"Ingen"</formula>
    </cfRule>
    <cfRule type="cellIs" dxfId="320" priority="59" operator="equal">
      <formula>"Hög"</formula>
    </cfRule>
    <cfRule type="cellIs" dxfId="319" priority="60" operator="equal">
      <formula>"Medel"</formula>
    </cfRule>
    <cfRule type="containsText" dxfId="318" priority="61" operator="containsText" text="Liten">
      <formula>NOT(ISERROR(SEARCH("Liten",C16)))</formula>
    </cfRule>
  </conditionalFormatting>
  <conditionalFormatting sqref="C16:L16">
    <cfRule type="cellIs" dxfId="317" priority="54" operator="equal">
      <formula>"Ingen"</formula>
    </cfRule>
    <cfRule type="cellIs" dxfId="316" priority="55" operator="equal">
      <formula>"Hög"</formula>
    </cfRule>
    <cfRule type="cellIs" dxfId="315" priority="56" operator="equal">
      <formula>"Medel"</formula>
    </cfRule>
    <cfRule type="containsText" dxfId="314" priority="57" operator="containsText" text="Liten">
      <formula>NOT(ISERROR(SEARCH("Liten",C16)))</formula>
    </cfRule>
  </conditionalFormatting>
  <conditionalFormatting sqref="F16">
    <cfRule type="cellIs" dxfId="313" priority="50" operator="equal">
      <formula>"Ingen"</formula>
    </cfRule>
    <cfRule type="cellIs" dxfId="312" priority="51" operator="equal">
      <formula>"Hög"</formula>
    </cfRule>
    <cfRule type="cellIs" dxfId="311" priority="52" operator="equal">
      <formula>"Medel"</formula>
    </cfRule>
    <cfRule type="containsText" dxfId="310" priority="53" operator="containsText" text="Liten">
      <formula>NOT(ISERROR(SEARCH("Liten",F16)))</formula>
    </cfRule>
  </conditionalFormatting>
  <conditionalFormatting sqref="C13:C14">
    <cfRule type="cellIs" dxfId="309" priority="38" operator="equal">
      <formula>"Ingen"</formula>
    </cfRule>
    <cfRule type="cellIs" dxfId="308" priority="39" operator="equal">
      <formula>"Hög"</formula>
    </cfRule>
    <cfRule type="cellIs" dxfId="307" priority="40" operator="equal">
      <formula>"Medel"</formula>
    </cfRule>
    <cfRule type="containsText" dxfId="306" priority="41" operator="containsText" text="Liten">
      <formula>NOT(ISERROR(SEARCH("Liten",C13)))</formula>
    </cfRule>
  </conditionalFormatting>
  <conditionalFormatting sqref="C13:L14">
    <cfRule type="cellIs" dxfId="305" priority="34" operator="equal">
      <formula>"Ingen"</formula>
    </cfRule>
    <cfRule type="cellIs" dxfId="304" priority="35" operator="equal">
      <formula>"Hög"</formula>
    </cfRule>
    <cfRule type="cellIs" dxfId="303" priority="36" operator="equal">
      <formula>"Medel"</formula>
    </cfRule>
    <cfRule type="containsText" dxfId="302" priority="37" operator="containsText" text="Liten">
      <formula>NOT(ISERROR(SEARCH("Liten",C13)))</formula>
    </cfRule>
  </conditionalFormatting>
  <conditionalFormatting sqref="F13:F14">
    <cfRule type="cellIs" dxfId="301" priority="30" operator="equal">
      <formula>"Ingen"</formula>
    </cfRule>
    <cfRule type="cellIs" dxfId="300" priority="31" operator="equal">
      <formula>"Hög"</formula>
    </cfRule>
    <cfRule type="cellIs" dxfId="299" priority="32" operator="equal">
      <formula>"Medel"</formula>
    </cfRule>
    <cfRule type="containsText" dxfId="298" priority="33" operator="containsText" text="Liten">
      <formula>NOT(ISERROR(SEARCH("Liten",F13)))</formula>
    </cfRule>
  </conditionalFormatting>
  <conditionalFormatting sqref="C15">
    <cfRule type="cellIs" dxfId="297" priority="26" operator="equal">
      <formula>"Ingen"</formula>
    </cfRule>
    <cfRule type="cellIs" dxfId="296" priority="27" operator="equal">
      <formula>"Hög"</formula>
    </cfRule>
    <cfRule type="cellIs" dxfId="295" priority="28" operator="equal">
      <formula>"Medel"</formula>
    </cfRule>
    <cfRule type="containsText" dxfId="294" priority="29" operator="containsText" text="Liten">
      <formula>NOT(ISERROR(SEARCH("Liten",C15)))</formula>
    </cfRule>
  </conditionalFormatting>
  <conditionalFormatting sqref="C15:L15">
    <cfRule type="cellIs" dxfId="293" priority="22" operator="equal">
      <formula>"Ingen"</formula>
    </cfRule>
    <cfRule type="cellIs" dxfId="292" priority="23" operator="equal">
      <formula>"Hög"</formula>
    </cfRule>
    <cfRule type="cellIs" dxfId="291" priority="24" operator="equal">
      <formula>"Medel"</formula>
    </cfRule>
    <cfRule type="containsText" dxfId="290" priority="25" operator="containsText" text="Liten">
      <formula>NOT(ISERROR(SEARCH("Liten",C15)))</formula>
    </cfRule>
  </conditionalFormatting>
  <conditionalFormatting sqref="F15">
    <cfRule type="cellIs" dxfId="289" priority="18" operator="equal">
      <formula>"Ingen"</formula>
    </cfRule>
    <cfRule type="cellIs" dxfId="288" priority="19" operator="equal">
      <formula>"Hög"</formula>
    </cfRule>
    <cfRule type="cellIs" dxfId="287" priority="20" operator="equal">
      <formula>"Medel"</formula>
    </cfRule>
    <cfRule type="containsText" dxfId="286" priority="21" operator="containsText" text="Liten">
      <formula>NOT(ISERROR(SEARCH("Liten",F15)))</formula>
    </cfRule>
  </conditionalFormatting>
  <conditionalFormatting sqref="C7:L11">
    <cfRule type="cellIs" dxfId="285" priority="2" operator="equal">
      <formula>"Ingen"</formula>
    </cfRule>
    <cfRule type="cellIs" dxfId="284" priority="3" operator="equal">
      <formula>"Hög"</formula>
    </cfRule>
    <cfRule type="cellIs" dxfId="283" priority="4" operator="equal">
      <formula>"Medel"</formula>
    </cfRule>
    <cfRule type="containsText" dxfId="282" priority="5" operator="containsText" text="Liten">
      <formula>NOT(ISERROR(SEARCH("Liten",C7)))</formula>
    </cfRule>
  </conditionalFormatting>
  <dataValidations count="1">
    <dataValidation type="list" allowBlank="1" showInputMessage="1" showErrorMessage="1" sqref="C7:L16" xr:uid="{00000000-0002-0000-0200-000000000000}">
      <formula1>$C$2:$F$2</formula1>
    </dataValidation>
  </dataValidations>
  <pageMargins left="0.78740157480314965" right="0.78740157480314965" top="0.55118110236220474" bottom="0.55118110236220474" header="0" footer="0.31496062992125984"/>
  <pageSetup paperSize="9" scale="77" orientation="landscape" r:id="rId1"/>
  <headerFooter>
    <oddFooter>&amp;L&amp;6Filnamn: &amp;F&amp;C&amp;P(&amp;N)&amp;R&amp;6www.tieto.com/pps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865F394-8FB8-4B21-8DAB-FDCC9E412165}">
            <xm:f>IF(Information!$B$3="", TRUE, FALSE)</xm:f>
            <x14:dxf>
              <fill>
                <patternFill>
                  <bgColor theme="9" tint="0.79998168889431442"/>
                </patternFill>
              </fill>
            </x14:dxf>
          </x14:cfRule>
          <xm:sqref>A4:B4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6"/>
  <sheetViews>
    <sheetView showGridLines="0" showRowColHeaders="0" defaultGridColor="0" colorId="23" zoomScaleNormal="100" workbookViewId="0">
      <pane ySplit="6" topLeftCell="A7" activePane="bottomLeft" state="frozen"/>
      <selection pane="bottomLeft" activeCell="C7" sqref="C7"/>
    </sheetView>
  </sheetViews>
  <sheetFormatPr defaultColWidth="9.140625" defaultRowHeight="12.75" x14ac:dyDescent="0.2"/>
  <cols>
    <col min="1" max="1" width="6.7109375" style="4" customWidth="1"/>
    <col min="2" max="2" width="36.140625" style="4" customWidth="1"/>
    <col min="3" max="12" width="10.7109375" style="4" customWidth="1"/>
    <col min="13" max="16384" width="9.140625" style="4"/>
  </cols>
  <sheetData>
    <row r="1" spans="1:12" ht="0.95" customHeight="1" x14ac:dyDescent="0.2">
      <c r="B1" s="18" t="s">
        <v>0</v>
      </c>
    </row>
    <row r="2" spans="1:12" ht="0.95" customHeight="1" x14ac:dyDescent="0.2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2" s="3" customFormat="1" ht="24" customHeight="1" x14ac:dyDescent="0.2">
      <c r="A3" s="38" t="str">
        <f>'Översikt - inmatning'!A3</f>
        <v>Bidragsmatris</v>
      </c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20.100000000000001" customHeight="1" x14ac:dyDescent="0.2">
      <c r="A4" s="78" t="str">
        <f>'Översikt - inmatning'!A4:F4</f>
        <v>Ange Programnamn, Ansvarig, Utgåva, Datum, i informationsfliken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s="22" customFormat="1" ht="33.75" customHeight="1" x14ac:dyDescent="0.2">
      <c r="A5" s="76" t="str">
        <f>Formula!A32</f>
        <v>Rad</v>
      </c>
      <c r="B5" s="82" t="str">
        <f>Formula!A11</f>
        <v>Möjliggörare från
projekt och aktiviteter</v>
      </c>
      <c r="C5" s="79" t="str">
        <f>Formula!B8</f>
        <v>Förändring (viktigast till vänster)</v>
      </c>
      <c r="D5" s="80"/>
      <c r="E5" s="80"/>
      <c r="F5" s="80"/>
      <c r="G5" s="80"/>
      <c r="H5" s="80"/>
      <c r="I5" s="80"/>
      <c r="J5" s="80"/>
      <c r="K5" s="80"/>
      <c r="L5" s="81"/>
    </row>
    <row r="6" spans="1:12" ht="94.5" customHeight="1" x14ac:dyDescent="0.2">
      <c r="A6" s="77"/>
      <c r="B6" s="83"/>
      <c r="C6" s="63" t="str">
        <f>'Översikt - inmatning'!B7</f>
        <v>Förändring 1</v>
      </c>
      <c r="D6" s="63" t="str">
        <f>'Översikt - inmatning'!B8</f>
        <v>Förändring 2</v>
      </c>
      <c r="E6" s="63" t="str">
        <f>'Översikt - inmatning'!B9</f>
        <v>Förändring 3</v>
      </c>
      <c r="F6" s="63" t="str">
        <f>'Översikt - inmatning'!B10</f>
        <v>Förändring 4</v>
      </c>
      <c r="G6" s="63" t="str">
        <f>'Översikt - inmatning'!B11</f>
        <v>Förändring 5</v>
      </c>
      <c r="H6" s="63" t="str">
        <f>'Översikt - inmatning'!B12</f>
        <v>Förändring 6</v>
      </c>
      <c r="I6" s="63" t="str">
        <f>'Översikt - inmatning'!B13</f>
        <v>Förändring 7</v>
      </c>
      <c r="J6" s="63" t="str">
        <f>'Översikt - inmatning'!B14</f>
        <v>Förändring 8</v>
      </c>
      <c r="K6" s="63" t="str">
        <f>'Översikt - inmatning'!B15</f>
        <v>Förändring 9</v>
      </c>
      <c r="L6" s="63" t="str">
        <f>'Översikt - inmatning'!B16</f>
        <v>Förändring 10</v>
      </c>
    </row>
    <row r="7" spans="1:12" ht="18" customHeight="1" x14ac:dyDescent="0.2">
      <c r="A7" s="52">
        <f>Formula!A33</f>
        <v>1</v>
      </c>
      <c r="B7" s="49" t="s">
        <v>51</v>
      </c>
      <c r="C7" s="24"/>
      <c r="D7" s="25"/>
      <c r="E7" s="25"/>
      <c r="F7" s="25"/>
      <c r="G7" s="25"/>
      <c r="H7" s="25"/>
      <c r="I7" s="25"/>
      <c r="J7" s="25"/>
      <c r="K7" s="25"/>
      <c r="L7" s="31"/>
    </row>
    <row r="8" spans="1:12" ht="18" customHeight="1" x14ac:dyDescent="0.2">
      <c r="A8" s="52">
        <f>Formula!A34</f>
        <v>2</v>
      </c>
      <c r="B8" s="49" t="s">
        <v>51</v>
      </c>
      <c r="C8" s="26"/>
      <c r="D8" s="32"/>
      <c r="E8" s="32"/>
      <c r="F8" s="32"/>
      <c r="G8" s="32"/>
      <c r="H8" s="32"/>
      <c r="I8" s="32"/>
      <c r="J8" s="32"/>
      <c r="K8" s="32"/>
      <c r="L8" s="31"/>
    </row>
    <row r="9" spans="1:12" ht="18" customHeight="1" x14ac:dyDescent="0.2">
      <c r="A9" s="52">
        <f>Formula!A35</f>
        <v>3</v>
      </c>
      <c r="B9" s="49" t="s">
        <v>51</v>
      </c>
      <c r="C9" s="26"/>
      <c r="D9" s="32"/>
      <c r="E9" s="32"/>
      <c r="F9" s="32"/>
      <c r="G9" s="32"/>
      <c r="H9" s="32"/>
      <c r="I9" s="32"/>
      <c r="J9" s="32"/>
      <c r="K9" s="32"/>
      <c r="L9" s="31"/>
    </row>
    <row r="10" spans="1:12" ht="18" customHeight="1" x14ac:dyDescent="0.2">
      <c r="A10" s="52">
        <f>Formula!A36</f>
        <v>4</v>
      </c>
      <c r="B10" s="49" t="s">
        <v>51</v>
      </c>
      <c r="C10" s="26"/>
      <c r="D10" s="32"/>
      <c r="E10" s="32"/>
      <c r="F10" s="32"/>
      <c r="G10" s="32"/>
      <c r="H10" s="32"/>
      <c r="I10" s="32"/>
      <c r="J10" s="32"/>
      <c r="K10" s="32"/>
      <c r="L10" s="31"/>
    </row>
    <row r="11" spans="1:12" ht="18" customHeight="1" x14ac:dyDescent="0.2">
      <c r="A11" s="52">
        <f>Formula!A37</f>
        <v>5</v>
      </c>
      <c r="B11" s="49" t="s">
        <v>51</v>
      </c>
      <c r="C11" s="26"/>
      <c r="D11" s="32"/>
      <c r="E11" s="32"/>
      <c r="F11" s="32"/>
      <c r="G11" s="32"/>
      <c r="H11" s="32"/>
      <c r="I11" s="32"/>
      <c r="J11" s="32"/>
      <c r="K11" s="32"/>
      <c r="L11" s="31"/>
    </row>
    <row r="12" spans="1:12" ht="18" customHeight="1" x14ac:dyDescent="0.2">
      <c r="A12" s="52">
        <f>Formula!A38</f>
        <v>6</v>
      </c>
      <c r="B12" s="49" t="s">
        <v>51</v>
      </c>
      <c r="C12" s="26"/>
      <c r="D12" s="32"/>
      <c r="E12" s="32"/>
      <c r="F12" s="32"/>
      <c r="G12" s="32"/>
      <c r="H12" s="32"/>
      <c r="I12" s="32"/>
      <c r="J12" s="32"/>
      <c r="K12" s="32"/>
      <c r="L12" s="31"/>
    </row>
    <row r="13" spans="1:12" ht="18" customHeight="1" x14ac:dyDescent="0.2">
      <c r="A13" s="52">
        <f>Formula!A39</f>
        <v>7</v>
      </c>
      <c r="B13" s="49" t="s">
        <v>51</v>
      </c>
      <c r="C13" s="28"/>
      <c r="D13" s="23"/>
      <c r="E13" s="32"/>
      <c r="F13" s="32"/>
      <c r="G13" s="32"/>
      <c r="H13" s="33"/>
      <c r="I13" s="29"/>
      <c r="J13" s="29"/>
      <c r="K13" s="30"/>
      <c r="L13" s="31"/>
    </row>
    <row r="14" spans="1:12" ht="18" customHeight="1" x14ac:dyDescent="0.2">
      <c r="A14" s="52">
        <f>Formula!A40</f>
        <v>8</v>
      </c>
      <c r="B14" s="50"/>
      <c r="C14" s="28"/>
      <c r="D14" s="23"/>
      <c r="E14" s="32"/>
      <c r="F14" s="32"/>
      <c r="G14" s="32"/>
      <c r="H14" s="33"/>
      <c r="I14" s="29"/>
      <c r="J14" s="29"/>
      <c r="K14" s="30"/>
      <c r="L14" s="31"/>
    </row>
    <row r="15" spans="1:12" ht="18" customHeight="1" x14ac:dyDescent="0.2">
      <c r="A15" s="52">
        <f>Formula!A41</f>
        <v>9</v>
      </c>
      <c r="B15" s="50"/>
      <c r="C15" s="28"/>
      <c r="D15" s="23"/>
      <c r="E15" s="32"/>
      <c r="F15" s="32"/>
      <c r="G15" s="32"/>
      <c r="H15" s="33"/>
      <c r="I15" s="29"/>
      <c r="J15" s="29"/>
      <c r="K15" s="32"/>
      <c r="L15" s="31"/>
    </row>
    <row r="16" spans="1:12" ht="18" customHeight="1" x14ac:dyDescent="0.2">
      <c r="A16" s="53">
        <f>Formula!A42</f>
        <v>10</v>
      </c>
      <c r="B16" s="50"/>
      <c r="C16" s="28"/>
      <c r="D16" s="23"/>
      <c r="E16" s="32"/>
      <c r="F16" s="32"/>
      <c r="G16" s="32"/>
      <c r="H16" s="33"/>
      <c r="I16" s="29"/>
      <c r="J16" s="29"/>
      <c r="K16" s="30"/>
      <c r="L16" s="31"/>
    </row>
    <row r="17" spans="1:12" ht="18" customHeight="1" x14ac:dyDescent="0.2">
      <c r="A17" s="52">
        <f t="shared" ref="A17:A72" si="0">A16+1</f>
        <v>11</v>
      </c>
      <c r="B17" s="50"/>
      <c r="C17" s="28"/>
      <c r="D17" s="23"/>
      <c r="E17" s="32"/>
      <c r="F17" s="32"/>
      <c r="G17" s="32"/>
      <c r="H17" s="33"/>
      <c r="I17" s="29"/>
      <c r="J17" s="29"/>
      <c r="K17" s="30"/>
      <c r="L17" s="31"/>
    </row>
    <row r="18" spans="1:12" ht="18" customHeight="1" x14ac:dyDescent="0.2">
      <c r="A18" s="52">
        <f t="shared" si="0"/>
        <v>12</v>
      </c>
      <c r="B18" s="50"/>
      <c r="C18" s="28"/>
      <c r="D18" s="23"/>
      <c r="E18" s="32"/>
      <c r="F18" s="32"/>
      <c r="G18" s="32"/>
      <c r="H18" s="33"/>
      <c r="I18" s="29"/>
      <c r="J18" s="29"/>
      <c r="K18" s="30"/>
      <c r="L18" s="31"/>
    </row>
    <row r="19" spans="1:12" ht="18" customHeight="1" x14ac:dyDescent="0.2">
      <c r="A19" s="52">
        <f t="shared" si="0"/>
        <v>13</v>
      </c>
      <c r="B19" s="50"/>
      <c r="C19" s="28"/>
      <c r="D19" s="23"/>
      <c r="E19" s="32"/>
      <c r="F19" s="32"/>
      <c r="G19" s="32"/>
      <c r="H19" s="33"/>
      <c r="I19" s="29"/>
      <c r="J19" s="29"/>
      <c r="K19" s="30"/>
      <c r="L19" s="31"/>
    </row>
    <row r="20" spans="1:12" ht="18" customHeight="1" x14ac:dyDescent="0.2">
      <c r="A20" s="52">
        <f t="shared" si="0"/>
        <v>14</v>
      </c>
      <c r="B20" s="50"/>
      <c r="C20" s="28"/>
      <c r="D20" s="23"/>
      <c r="E20" s="32"/>
      <c r="F20" s="32"/>
      <c r="G20" s="32"/>
      <c r="H20" s="33"/>
      <c r="I20" s="29"/>
      <c r="J20" s="29"/>
      <c r="K20" s="30"/>
      <c r="L20" s="31"/>
    </row>
    <row r="21" spans="1:12" ht="18" customHeight="1" x14ac:dyDescent="0.2">
      <c r="A21" s="52">
        <f t="shared" si="0"/>
        <v>15</v>
      </c>
      <c r="B21" s="50"/>
      <c r="C21" s="28"/>
      <c r="D21" s="23"/>
      <c r="E21" s="32"/>
      <c r="F21" s="32"/>
      <c r="G21" s="32"/>
      <c r="H21" s="33"/>
      <c r="I21" s="29"/>
      <c r="J21" s="29"/>
      <c r="K21" s="30"/>
      <c r="L21" s="31"/>
    </row>
    <row r="22" spans="1:12" ht="18" customHeight="1" x14ac:dyDescent="0.2">
      <c r="A22" s="52">
        <f t="shared" si="0"/>
        <v>16</v>
      </c>
      <c r="B22" s="50"/>
      <c r="C22" s="28"/>
      <c r="D22" s="23"/>
      <c r="E22" s="32"/>
      <c r="F22" s="32"/>
      <c r="G22" s="32"/>
      <c r="H22" s="33"/>
      <c r="I22" s="29"/>
      <c r="J22" s="29"/>
      <c r="K22" s="30"/>
      <c r="L22" s="31"/>
    </row>
    <row r="23" spans="1:12" ht="18" customHeight="1" x14ac:dyDescent="0.2">
      <c r="A23" s="52">
        <f t="shared" si="0"/>
        <v>17</v>
      </c>
      <c r="B23" s="50"/>
      <c r="C23" s="28"/>
      <c r="D23" s="23"/>
      <c r="E23" s="32"/>
      <c r="F23" s="32"/>
      <c r="G23" s="32"/>
      <c r="H23" s="33"/>
      <c r="I23" s="29"/>
      <c r="J23" s="29"/>
      <c r="K23" s="30"/>
      <c r="L23" s="31"/>
    </row>
    <row r="24" spans="1:12" ht="18" customHeight="1" x14ac:dyDescent="0.2">
      <c r="A24" s="52">
        <f t="shared" si="0"/>
        <v>18</v>
      </c>
      <c r="B24" s="50"/>
      <c r="C24" s="28"/>
      <c r="D24" s="23"/>
      <c r="E24" s="32"/>
      <c r="F24" s="32"/>
      <c r="G24" s="32"/>
      <c r="H24" s="33"/>
      <c r="I24" s="29"/>
      <c r="J24" s="29"/>
      <c r="K24" s="30"/>
      <c r="L24" s="31"/>
    </row>
    <row r="25" spans="1:12" ht="18" customHeight="1" x14ac:dyDescent="0.2">
      <c r="A25" s="52">
        <f t="shared" si="0"/>
        <v>19</v>
      </c>
      <c r="B25" s="50"/>
      <c r="C25" s="28"/>
      <c r="D25" s="23"/>
      <c r="E25" s="32"/>
      <c r="F25" s="32"/>
      <c r="G25" s="32"/>
      <c r="H25" s="33"/>
      <c r="I25" s="29"/>
      <c r="J25" s="29"/>
      <c r="K25" s="30"/>
      <c r="L25" s="31"/>
    </row>
    <row r="26" spans="1:12" ht="18" customHeight="1" x14ac:dyDescent="0.2">
      <c r="A26" s="52">
        <f t="shared" si="0"/>
        <v>20</v>
      </c>
      <c r="B26" s="50"/>
      <c r="C26" s="28"/>
      <c r="D26" s="23"/>
      <c r="E26" s="32"/>
      <c r="F26" s="32"/>
      <c r="G26" s="32"/>
      <c r="H26" s="33"/>
      <c r="I26" s="29"/>
      <c r="J26" s="29"/>
      <c r="K26" s="30"/>
      <c r="L26" s="31"/>
    </row>
    <row r="27" spans="1:12" ht="18" customHeight="1" x14ac:dyDescent="0.2">
      <c r="A27" s="52">
        <f t="shared" si="0"/>
        <v>21</v>
      </c>
      <c r="B27" s="50"/>
      <c r="C27" s="28"/>
      <c r="D27" s="23"/>
      <c r="E27" s="32"/>
      <c r="F27" s="32"/>
      <c r="G27" s="32"/>
      <c r="H27" s="33"/>
      <c r="I27" s="29"/>
      <c r="J27" s="29"/>
      <c r="K27" s="30"/>
      <c r="L27" s="31"/>
    </row>
    <row r="28" spans="1:12" ht="18" customHeight="1" x14ac:dyDescent="0.2">
      <c r="A28" s="52">
        <f t="shared" si="0"/>
        <v>22</v>
      </c>
      <c r="B28" s="50"/>
      <c r="C28" s="28"/>
      <c r="D28" s="23"/>
      <c r="E28" s="32"/>
      <c r="F28" s="32"/>
      <c r="G28" s="32"/>
      <c r="H28" s="33"/>
      <c r="I28" s="29"/>
      <c r="J28" s="29"/>
      <c r="K28" s="30"/>
      <c r="L28" s="31"/>
    </row>
    <row r="29" spans="1:12" ht="18" customHeight="1" x14ac:dyDescent="0.2">
      <c r="A29" s="52">
        <f t="shared" si="0"/>
        <v>23</v>
      </c>
      <c r="B29" s="50"/>
      <c r="C29" s="28"/>
      <c r="D29" s="23"/>
      <c r="E29" s="32"/>
      <c r="F29" s="32"/>
      <c r="G29" s="32"/>
      <c r="H29" s="33"/>
      <c r="I29" s="29"/>
      <c r="J29" s="29"/>
      <c r="K29" s="30"/>
      <c r="L29" s="31"/>
    </row>
    <row r="30" spans="1:12" ht="18" customHeight="1" x14ac:dyDescent="0.2">
      <c r="A30" s="52">
        <f t="shared" si="0"/>
        <v>24</v>
      </c>
      <c r="B30" s="50"/>
      <c r="C30" s="28"/>
      <c r="D30" s="23"/>
      <c r="E30" s="32"/>
      <c r="F30" s="32"/>
      <c r="G30" s="32"/>
      <c r="H30" s="33"/>
      <c r="I30" s="29"/>
      <c r="J30" s="29"/>
      <c r="K30" s="30"/>
      <c r="L30" s="31"/>
    </row>
    <row r="31" spans="1:12" ht="18" customHeight="1" x14ac:dyDescent="0.2">
      <c r="A31" s="52">
        <f t="shared" si="0"/>
        <v>25</v>
      </c>
      <c r="B31" s="50"/>
      <c r="C31" s="28"/>
      <c r="D31" s="23"/>
      <c r="E31" s="32"/>
      <c r="F31" s="32"/>
      <c r="G31" s="32"/>
      <c r="H31" s="33"/>
      <c r="I31" s="29"/>
      <c r="J31" s="29"/>
      <c r="K31" s="30"/>
      <c r="L31" s="31"/>
    </row>
    <row r="32" spans="1:12" ht="18" customHeight="1" x14ac:dyDescent="0.2">
      <c r="A32" s="52">
        <f t="shared" si="0"/>
        <v>26</v>
      </c>
      <c r="B32" s="50"/>
      <c r="C32" s="28"/>
      <c r="D32" s="23"/>
      <c r="E32" s="32"/>
      <c r="F32" s="32"/>
      <c r="G32" s="32"/>
      <c r="H32" s="33"/>
      <c r="I32" s="29"/>
      <c r="J32" s="29"/>
      <c r="K32" s="30"/>
      <c r="L32" s="31"/>
    </row>
    <row r="33" spans="1:12" ht="18" customHeight="1" x14ac:dyDescent="0.2">
      <c r="A33" s="52">
        <f t="shared" si="0"/>
        <v>27</v>
      </c>
      <c r="B33" s="50"/>
      <c r="C33" s="28"/>
      <c r="D33" s="23"/>
      <c r="E33" s="32"/>
      <c r="F33" s="32"/>
      <c r="G33" s="32"/>
      <c r="H33" s="33"/>
      <c r="I33" s="29"/>
      <c r="J33" s="29"/>
      <c r="K33" s="30"/>
      <c r="L33" s="31"/>
    </row>
    <row r="34" spans="1:12" ht="18" customHeight="1" x14ac:dyDescent="0.2">
      <c r="A34" s="52">
        <f t="shared" si="0"/>
        <v>28</v>
      </c>
      <c r="B34" s="50"/>
      <c r="C34" s="28"/>
      <c r="D34" s="23"/>
      <c r="E34" s="32"/>
      <c r="F34" s="32"/>
      <c r="G34" s="32"/>
      <c r="H34" s="33"/>
      <c r="I34" s="29"/>
      <c r="J34" s="29"/>
      <c r="K34" s="30"/>
      <c r="L34" s="31"/>
    </row>
    <row r="35" spans="1:12" ht="18" customHeight="1" x14ac:dyDescent="0.2">
      <c r="A35" s="52">
        <f t="shared" si="0"/>
        <v>29</v>
      </c>
      <c r="B35" s="50"/>
      <c r="C35" s="28"/>
      <c r="D35" s="23"/>
      <c r="E35" s="32"/>
      <c r="F35" s="32"/>
      <c r="G35" s="32"/>
      <c r="H35" s="33"/>
      <c r="I35" s="29"/>
      <c r="J35" s="29"/>
      <c r="K35" s="30"/>
      <c r="L35" s="31"/>
    </row>
    <row r="36" spans="1:12" ht="18" customHeight="1" x14ac:dyDescent="0.2">
      <c r="A36" s="52">
        <f t="shared" si="0"/>
        <v>30</v>
      </c>
      <c r="B36" s="50"/>
      <c r="C36" s="28"/>
      <c r="D36" s="23"/>
      <c r="E36" s="32"/>
      <c r="F36" s="32"/>
      <c r="G36" s="32"/>
      <c r="H36" s="33"/>
      <c r="I36" s="29"/>
      <c r="J36" s="29"/>
      <c r="K36" s="30"/>
      <c r="L36" s="31"/>
    </row>
    <row r="37" spans="1:12" ht="18" customHeight="1" x14ac:dyDescent="0.2">
      <c r="A37" s="52">
        <f t="shared" si="0"/>
        <v>31</v>
      </c>
      <c r="B37" s="50"/>
      <c r="C37" s="28"/>
      <c r="D37" s="23"/>
      <c r="E37" s="32"/>
      <c r="F37" s="32"/>
      <c r="G37" s="32"/>
      <c r="H37" s="33"/>
      <c r="I37" s="29"/>
      <c r="J37" s="29"/>
      <c r="K37" s="30"/>
      <c r="L37" s="31"/>
    </row>
    <row r="38" spans="1:12" ht="18" customHeight="1" x14ac:dyDescent="0.2">
      <c r="A38" s="52">
        <f t="shared" si="0"/>
        <v>32</v>
      </c>
      <c r="B38" s="50"/>
      <c r="C38" s="28"/>
      <c r="D38" s="23"/>
      <c r="E38" s="32"/>
      <c r="F38" s="32"/>
      <c r="G38" s="32"/>
      <c r="H38" s="33"/>
      <c r="I38" s="29"/>
      <c r="J38" s="29"/>
      <c r="K38" s="30"/>
      <c r="L38" s="31"/>
    </row>
    <row r="39" spans="1:12" ht="18" customHeight="1" x14ac:dyDescent="0.2">
      <c r="A39" s="52">
        <f t="shared" si="0"/>
        <v>33</v>
      </c>
      <c r="B39" s="50"/>
      <c r="C39" s="28"/>
      <c r="D39" s="23"/>
      <c r="E39" s="32"/>
      <c r="F39" s="32"/>
      <c r="G39" s="32"/>
      <c r="H39" s="33"/>
      <c r="I39" s="29"/>
      <c r="J39" s="29"/>
      <c r="K39" s="30"/>
      <c r="L39" s="31"/>
    </row>
    <row r="40" spans="1:12" ht="18" customHeight="1" x14ac:dyDescent="0.2">
      <c r="A40" s="52">
        <f t="shared" si="0"/>
        <v>34</v>
      </c>
      <c r="B40" s="50"/>
      <c r="C40" s="28"/>
      <c r="D40" s="23"/>
      <c r="E40" s="32"/>
      <c r="F40" s="32"/>
      <c r="G40" s="32"/>
      <c r="H40" s="33"/>
      <c r="I40" s="29"/>
      <c r="J40" s="29"/>
      <c r="K40" s="30"/>
      <c r="L40" s="31"/>
    </row>
    <row r="41" spans="1:12" ht="18" customHeight="1" x14ac:dyDescent="0.2">
      <c r="A41" s="52">
        <f t="shared" si="0"/>
        <v>35</v>
      </c>
      <c r="B41" s="50"/>
      <c r="C41" s="28"/>
      <c r="D41" s="23"/>
      <c r="E41" s="32"/>
      <c r="F41" s="32"/>
      <c r="G41" s="32"/>
      <c r="H41" s="33"/>
      <c r="I41" s="29"/>
      <c r="J41" s="29"/>
      <c r="K41" s="30"/>
      <c r="L41" s="31"/>
    </row>
    <row r="42" spans="1:12" ht="18" customHeight="1" x14ac:dyDescent="0.2">
      <c r="A42" s="52">
        <f t="shared" si="0"/>
        <v>36</v>
      </c>
      <c r="B42" s="50"/>
      <c r="C42" s="28"/>
      <c r="D42" s="23"/>
      <c r="E42" s="32"/>
      <c r="F42" s="32"/>
      <c r="G42" s="32"/>
      <c r="H42" s="33"/>
      <c r="I42" s="29"/>
      <c r="J42" s="29"/>
      <c r="K42" s="30"/>
      <c r="L42" s="31"/>
    </row>
    <row r="43" spans="1:12" ht="18" customHeight="1" x14ac:dyDescent="0.2">
      <c r="A43" s="52">
        <f t="shared" si="0"/>
        <v>37</v>
      </c>
      <c r="B43" s="50"/>
      <c r="C43" s="28"/>
      <c r="D43" s="23"/>
      <c r="E43" s="32"/>
      <c r="F43" s="32"/>
      <c r="G43" s="32"/>
      <c r="H43" s="33"/>
      <c r="I43" s="29"/>
      <c r="J43" s="29"/>
      <c r="K43" s="30"/>
      <c r="L43" s="31"/>
    </row>
    <row r="44" spans="1:12" ht="18" customHeight="1" x14ac:dyDescent="0.2">
      <c r="A44" s="52">
        <f t="shared" si="0"/>
        <v>38</v>
      </c>
      <c r="B44" s="50"/>
      <c r="C44" s="28"/>
      <c r="D44" s="23"/>
      <c r="E44" s="32"/>
      <c r="F44" s="32"/>
      <c r="G44" s="32"/>
      <c r="H44" s="33"/>
      <c r="I44" s="29"/>
      <c r="J44" s="29"/>
      <c r="K44" s="30"/>
      <c r="L44" s="31"/>
    </row>
    <row r="45" spans="1:12" ht="18" customHeight="1" x14ac:dyDescent="0.2">
      <c r="A45" s="52">
        <f t="shared" si="0"/>
        <v>39</v>
      </c>
      <c r="B45" s="50"/>
      <c r="C45" s="28"/>
      <c r="D45" s="23"/>
      <c r="E45" s="32"/>
      <c r="F45" s="32"/>
      <c r="G45" s="32"/>
      <c r="H45" s="33"/>
      <c r="I45" s="29"/>
      <c r="J45" s="29"/>
      <c r="K45" s="30"/>
      <c r="L45" s="31"/>
    </row>
    <row r="46" spans="1:12" ht="18" customHeight="1" x14ac:dyDescent="0.2">
      <c r="A46" s="52">
        <f t="shared" si="0"/>
        <v>40</v>
      </c>
      <c r="B46" s="50"/>
      <c r="C46" s="28"/>
      <c r="D46" s="23"/>
      <c r="E46" s="32"/>
      <c r="F46" s="32"/>
      <c r="G46" s="32"/>
      <c r="H46" s="33"/>
      <c r="I46" s="29"/>
      <c r="J46" s="29"/>
      <c r="K46" s="30"/>
      <c r="L46" s="31"/>
    </row>
    <row r="47" spans="1:12" ht="18" customHeight="1" x14ac:dyDescent="0.2">
      <c r="A47" s="52">
        <f t="shared" si="0"/>
        <v>41</v>
      </c>
      <c r="B47" s="50"/>
      <c r="C47" s="28"/>
      <c r="D47" s="23"/>
      <c r="E47" s="32"/>
      <c r="F47" s="32"/>
      <c r="G47" s="32"/>
      <c r="H47" s="33"/>
      <c r="I47" s="29"/>
      <c r="J47" s="29"/>
      <c r="K47" s="30"/>
      <c r="L47" s="31"/>
    </row>
    <row r="48" spans="1:12" ht="18" customHeight="1" x14ac:dyDescent="0.2">
      <c r="A48" s="52">
        <f t="shared" si="0"/>
        <v>42</v>
      </c>
      <c r="B48" s="50"/>
      <c r="C48" s="28"/>
      <c r="D48" s="23"/>
      <c r="E48" s="32"/>
      <c r="F48" s="32"/>
      <c r="G48" s="32"/>
      <c r="H48" s="33"/>
      <c r="I48" s="29"/>
      <c r="J48" s="29"/>
      <c r="K48" s="30"/>
      <c r="L48" s="31"/>
    </row>
    <row r="49" spans="1:12" ht="18" customHeight="1" x14ac:dyDescent="0.2">
      <c r="A49" s="52">
        <f t="shared" si="0"/>
        <v>43</v>
      </c>
      <c r="B49" s="50"/>
      <c r="C49" s="28"/>
      <c r="D49" s="23"/>
      <c r="E49" s="32"/>
      <c r="F49" s="32"/>
      <c r="G49" s="32"/>
      <c r="H49" s="33"/>
      <c r="I49" s="29"/>
      <c r="J49" s="29"/>
      <c r="K49" s="30"/>
      <c r="L49" s="31"/>
    </row>
    <row r="50" spans="1:12" ht="18" customHeight="1" x14ac:dyDescent="0.2">
      <c r="A50" s="52">
        <f t="shared" si="0"/>
        <v>44</v>
      </c>
      <c r="B50" s="50"/>
      <c r="C50" s="28"/>
      <c r="D50" s="23"/>
      <c r="E50" s="32"/>
      <c r="F50" s="32"/>
      <c r="G50" s="32"/>
      <c r="H50" s="33"/>
      <c r="I50" s="29"/>
      <c r="J50" s="29"/>
      <c r="K50" s="30"/>
      <c r="L50" s="31"/>
    </row>
    <row r="51" spans="1:12" ht="18" customHeight="1" x14ac:dyDescent="0.2">
      <c r="A51" s="52">
        <f t="shared" si="0"/>
        <v>45</v>
      </c>
      <c r="B51" s="50"/>
      <c r="C51" s="28"/>
      <c r="D51" s="23"/>
      <c r="E51" s="32"/>
      <c r="F51" s="32"/>
      <c r="G51" s="32"/>
      <c r="H51" s="33"/>
      <c r="I51" s="29"/>
      <c r="J51" s="29"/>
      <c r="K51" s="30"/>
      <c r="L51" s="31"/>
    </row>
    <row r="52" spans="1:12" ht="18" customHeight="1" x14ac:dyDescent="0.2">
      <c r="A52" s="52">
        <f t="shared" si="0"/>
        <v>46</v>
      </c>
      <c r="B52" s="50"/>
      <c r="C52" s="28"/>
      <c r="D52" s="23"/>
      <c r="E52" s="32"/>
      <c r="F52" s="32"/>
      <c r="G52" s="32"/>
      <c r="H52" s="33"/>
      <c r="I52" s="29"/>
      <c r="J52" s="29"/>
      <c r="K52" s="30"/>
      <c r="L52" s="31"/>
    </row>
    <row r="53" spans="1:12" ht="18" customHeight="1" x14ac:dyDescent="0.2">
      <c r="A53" s="52">
        <f t="shared" si="0"/>
        <v>47</v>
      </c>
      <c r="B53" s="50"/>
      <c r="C53" s="28"/>
      <c r="D53" s="23"/>
      <c r="E53" s="32"/>
      <c r="F53" s="32"/>
      <c r="G53" s="32"/>
      <c r="H53" s="33"/>
      <c r="I53" s="29"/>
      <c r="J53" s="29"/>
      <c r="K53" s="30"/>
      <c r="L53" s="31"/>
    </row>
    <row r="54" spans="1:12" ht="18" customHeight="1" x14ac:dyDescent="0.2">
      <c r="A54" s="52">
        <f t="shared" si="0"/>
        <v>48</v>
      </c>
      <c r="B54" s="50"/>
      <c r="C54" s="28"/>
      <c r="D54" s="23"/>
      <c r="E54" s="32"/>
      <c r="F54" s="32"/>
      <c r="G54" s="32"/>
      <c r="H54" s="33"/>
      <c r="I54" s="29"/>
      <c r="J54" s="29"/>
      <c r="K54" s="30"/>
      <c r="L54" s="31"/>
    </row>
    <row r="55" spans="1:12" ht="18" customHeight="1" x14ac:dyDescent="0.2">
      <c r="A55" s="52">
        <f t="shared" si="0"/>
        <v>49</v>
      </c>
      <c r="B55" s="50"/>
      <c r="C55" s="28"/>
      <c r="D55" s="23"/>
      <c r="E55" s="32"/>
      <c r="F55" s="32"/>
      <c r="G55" s="32"/>
      <c r="H55" s="33"/>
      <c r="I55" s="29"/>
      <c r="J55" s="29"/>
      <c r="K55" s="30"/>
      <c r="L55" s="31"/>
    </row>
    <row r="56" spans="1:12" ht="18" customHeight="1" x14ac:dyDescent="0.2">
      <c r="A56" s="52">
        <f t="shared" si="0"/>
        <v>50</v>
      </c>
      <c r="B56" s="50"/>
      <c r="C56" s="28"/>
      <c r="D56" s="23"/>
      <c r="E56" s="32"/>
      <c r="F56" s="32"/>
      <c r="G56" s="32"/>
      <c r="H56" s="33"/>
      <c r="I56" s="29"/>
      <c r="J56" s="29"/>
      <c r="K56" s="30"/>
      <c r="L56" s="31"/>
    </row>
    <row r="57" spans="1:12" ht="18" customHeight="1" x14ac:dyDescent="0.2">
      <c r="A57" s="52">
        <f t="shared" si="0"/>
        <v>51</v>
      </c>
      <c r="B57" s="50"/>
      <c r="C57" s="28"/>
      <c r="D57" s="23"/>
      <c r="E57" s="32"/>
      <c r="F57" s="32"/>
      <c r="G57" s="32"/>
      <c r="H57" s="33"/>
      <c r="I57" s="29"/>
      <c r="J57" s="29"/>
      <c r="K57" s="30"/>
      <c r="L57" s="31"/>
    </row>
    <row r="58" spans="1:12" ht="18" customHeight="1" x14ac:dyDescent="0.2">
      <c r="A58" s="52">
        <f t="shared" si="0"/>
        <v>52</v>
      </c>
      <c r="B58" s="50"/>
      <c r="C58" s="28"/>
      <c r="D58" s="23"/>
      <c r="E58" s="32"/>
      <c r="F58" s="32"/>
      <c r="G58" s="32"/>
      <c r="H58" s="33"/>
      <c r="I58" s="29"/>
      <c r="J58" s="29"/>
      <c r="K58" s="30"/>
      <c r="L58" s="31"/>
    </row>
    <row r="59" spans="1:12" ht="18" customHeight="1" x14ac:dyDescent="0.2">
      <c r="A59" s="52">
        <f t="shared" si="0"/>
        <v>53</v>
      </c>
      <c r="B59" s="50"/>
      <c r="C59" s="28"/>
      <c r="D59" s="23"/>
      <c r="E59" s="32"/>
      <c r="F59" s="32"/>
      <c r="G59" s="32"/>
      <c r="H59" s="33"/>
      <c r="I59" s="29"/>
      <c r="J59" s="29"/>
      <c r="K59" s="30"/>
      <c r="L59" s="31"/>
    </row>
    <row r="60" spans="1:12" ht="18" customHeight="1" x14ac:dyDescent="0.2">
      <c r="A60" s="52">
        <f t="shared" si="0"/>
        <v>54</v>
      </c>
      <c r="B60" s="50"/>
      <c r="C60" s="28"/>
      <c r="D60" s="23"/>
      <c r="E60" s="32"/>
      <c r="F60" s="32"/>
      <c r="G60" s="32"/>
      <c r="H60" s="33"/>
      <c r="I60" s="29"/>
      <c r="J60" s="29"/>
      <c r="K60" s="30"/>
      <c r="L60" s="31"/>
    </row>
    <row r="61" spans="1:12" ht="18" customHeight="1" x14ac:dyDescent="0.2">
      <c r="A61" s="52">
        <f t="shared" si="0"/>
        <v>55</v>
      </c>
      <c r="B61" s="50"/>
      <c r="C61" s="28"/>
      <c r="D61" s="23"/>
      <c r="E61" s="32"/>
      <c r="F61" s="32"/>
      <c r="G61" s="32"/>
      <c r="H61" s="33"/>
      <c r="I61" s="29"/>
      <c r="J61" s="29"/>
      <c r="K61" s="30"/>
      <c r="L61" s="31"/>
    </row>
    <row r="62" spans="1:12" ht="18" customHeight="1" x14ac:dyDescent="0.2">
      <c r="A62" s="52">
        <f t="shared" si="0"/>
        <v>56</v>
      </c>
      <c r="B62" s="50"/>
      <c r="C62" s="28"/>
      <c r="D62" s="23"/>
      <c r="E62" s="32"/>
      <c r="F62" s="32"/>
      <c r="G62" s="32"/>
      <c r="H62" s="33"/>
      <c r="I62" s="29"/>
      <c r="J62" s="29"/>
      <c r="K62" s="30"/>
      <c r="L62" s="31"/>
    </row>
    <row r="63" spans="1:12" ht="18" customHeight="1" x14ac:dyDescent="0.2">
      <c r="A63" s="52">
        <f t="shared" si="0"/>
        <v>57</v>
      </c>
      <c r="B63" s="50"/>
      <c r="C63" s="28"/>
      <c r="D63" s="23"/>
      <c r="E63" s="32"/>
      <c r="F63" s="32"/>
      <c r="G63" s="32"/>
      <c r="H63" s="33"/>
      <c r="I63" s="29"/>
      <c r="J63" s="29"/>
      <c r="K63" s="30"/>
      <c r="L63" s="31"/>
    </row>
    <row r="64" spans="1:12" ht="18" customHeight="1" x14ac:dyDescent="0.2">
      <c r="A64" s="52">
        <f t="shared" si="0"/>
        <v>58</v>
      </c>
      <c r="B64" s="50"/>
      <c r="C64" s="28"/>
      <c r="D64" s="23"/>
      <c r="E64" s="32"/>
      <c r="F64" s="32"/>
      <c r="G64" s="32"/>
      <c r="H64" s="33"/>
      <c r="I64" s="29"/>
      <c r="J64" s="29"/>
      <c r="K64" s="30"/>
      <c r="L64" s="31"/>
    </row>
    <row r="65" spans="1:12" ht="18" customHeight="1" x14ac:dyDescent="0.2">
      <c r="A65" s="52">
        <f t="shared" si="0"/>
        <v>59</v>
      </c>
      <c r="B65" s="50"/>
      <c r="C65" s="28"/>
      <c r="D65" s="23"/>
      <c r="E65" s="32"/>
      <c r="F65" s="32"/>
      <c r="G65" s="32"/>
      <c r="H65" s="33"/>
      <c r="I65" s="29"/>
      <c r="J65" s="29"/>
      <c r="K65" s="30"/>
      <c r="L65" s="31"/>
    </row>
    <row r="66" spans="1:12" ht="18" customHeight="1" x14ac:dyDescent="0.2">
      <c r="A66" s="52">
        <f t="shared" si="0"/>
        <v>60</v>
      </c>
      <c r="B66" s="50"/>
      <c r="C66" s="28"/>
      <c r="D66" s="23"/>
      <c r="E66" s="32"/>
      <c r="F66" s="32"/>
      <c r="G66" s="32"/>
      <c r="H66" s="33"/>
      <c r="I66" s="29"/>
      <c r="J66" s="29"/>
      <c r="K66" s="30"/>
      <c r="L66" s="31"/>
    </row>
    <row r="67" spans="1:12" ht="18" customHeight="1" x14ac:dyDescent="0.2">
      <c r="A67" s="52">
        <f t="shared" si="0"/>
        <v>61</v>
      </c>
      <c r="B67" s="50"/>
      <c r="C67" s="28"/>
      <c r="D67" s="23"/>
      <c r="E67" s="32"/>
      <c r="F67" s="32"/>
      <c r="G67" s="32"/>
      <c r="H67" s="33"/>
      <c r="I67" s="29"/>
      <c r="J67" s="29"/>
      <c r="K67" s="30"/>
      <c r="L67" s="31"/>
    </row>
    <row r="68" spans="1:12" ht="18" customHeight="1" x14ac:dyDescent="0.2">
      <c r="A68" s="52">
        <f t="shared" si="0"/>
        <v>62</v>
      </c>
      <c r="B68" s="50"/>
      <c r="C68" s="28"/>
      <c r="D68" s="23"/>
      <c r="E68" s="32"/>
      <c r="F68" s="32"/>
      <c r="G68" s="32"/>
      <c r="H68" s="33"/>
      <c r="I68" s="29"/>
      <c r="J68" s="29"/>
      <c r="K68" s="30"/>
      <c r="L68" s="31"/>
    </row>
    <row r="69" spans="1:12" ht="18" customHeight="1" x14ac:dyDescent="0.2">
      <c r="A69" s="52">
        <f t="shared" si="0"/>
        <v>63</v>
      </c>
      <c r="B69" s="50"/>
      <c r="C69" s="28"/>
      <c r="D69" s="23"/>
      <c r="E69" s="32"/>
      <c r="F69" s="32"/>
      <c r="G69" s="32"/>
      <c r="H69" s="33"/>
      <c r="I69" s="29"/>
      <c r="J69" s="29"/>
      <c r="K69" s="30"/>
      <c r="L69" s="31"/>
    </row>
    <row r="70" spans="1:12" ht="18" customHeight="1" x14ac:dyDescent="0.2">
      <c r="A70" s="52">
        <f t="shared" si="0"/>
        <v>64</v>
      </c>
      <c r="B70" s="50"/>
      <c r="C70" s="28"/>
      <c r="D70" s="23"/>
      <c r="E70" s="32"/>
      <c r="F70" s="32"/>
      <c r="G70" s="32"/>
      <c r="H70" s="33"/>
      <c r="I70" s="29"/>
      <c r="J70" s="29"/>
      <c r="K70" s="30"/>
      <c r="L70" s="31"/>
    </row>
    <row r="71" spans="1:12" ht="18" customHeight="1" x14ac:dyDescent="0.2">
      <c r="A71" s="52">
        <f t="shared" si="0"/>
        <v>65</v>
      </c>
      <c r="B71" s="50"/>
      <c r="C71" s="28"/>
      <c r="D71" s="23"/>
      <c r="E71" s="32"/>
      <c r="F71" s="32"/>
      <c r="G71" s="32"/>
      <c r="H71" s="33"/>
      <c r="I71" s="29"/>
      <c r="J71" s="29"/>
      <c r="K71" s="30"/>
      <c r="L71" s="31"/>
    </row>
    <row r="72" spans="1:12" ht="18" customHeight="1" x14ac:dyDescent="0.2">
      <c r="A72" s="52">
        <f t="shared" si="0"/>
        <v>66</v>
      </c>
      <c r="B72" s="50"/>
      <c r="C72" s="28"/>
      <c r="D72" s="23"/>
      <c r="E72" s="32"/>
      <c r="F72" s="32"/>
      <c r="G72" s="32"/>
      <c r="H72" s="33"/>
      <c r="I72" s="29"/>
      <c r="J72" s="29"/>
      <c r="K72" s="30"/>
      <c r="L72" s="31"/>
    </row>
    <row r="73" spans="1:12" ht="18" customHeight="1" x14ac:dyDescent="0.2">
      <c r="A73" s="52">
        <f t="shared" ref="A73:A106" si="1">A72+1</f>
        <v>67</v>
      </c>
      <c r="B73" s="50"/>
      <c r="C73" s="28"/>
      <c r="D73" s="23"/>
      <c r="E73" s="32"/>
      <c r="F73" s="32"/>
      <c r="G73" s="32"/>
      <c r="H73" s="33"/>
      <c r="I73" s="29"/>
      <c r="J73" s="29"/>
      <c r="K73" s="30"/>
      <c r="L73" s="31"/>
    </row>
    <row r="74" spans="1:12" ht="18" customHeight="1" x14ac:dyDescent="0.2">
      <c r="A74" s="52">
        <f t="shared" si="1"/>
        <v>68</v>
      </c>
      <c r="B74" s="50"/>
      <c r="C74" s="28"/>
      <c r="D74" s="23"/>
      <c r="E74" s="32"/>
      <c r="F74" s="32"/>
      <c r="G74" s="32"/>
      <c r="H74" s="33"/>
      <c r="I74" s="29"/>
      <c r="J74" s="29"/>
      <c r="K74" s="30"/>
      <c r="L74" s="31"/>
    </row>
    <row r="75" spans="1:12" ht="18" customHeight="1" x14ac:dyDescent="0.2">
      <c r="A75" s="52">
        <f t="shared" si="1"/>
        <v>69</v>
      </c>
      <c r="B75" s="50"/>
      <c r="C75" s="28"/>
      <c r="D75" s="23"/>
      <c r="E75" s="32"/>
      <c r="F75" s="32"/>
      <c r="G75" s="32"/>
      <c r="H75" s="33"/>
      <c r="I75" s="29"/>
      <c r="J75" s="29"/>
      <c r="K75" s="30"/>
      <c r="L75" s="31"/>
    </row>
    <row r="76" spans="1:12" ht="18" customHeight="1" x14ac:dyDescent="0.2">
      <c r="A76" s="52">
        <f t="shared" si="1"/>
        <v>70</v>
      </c>
      <c r="B76" s="50"/>
      <c r="C76" s="28"/>
      <c r="D76" s="23"/>
      <c r="E76" s="32"/>
      <c r="F76" s="32"/>
      <c r="G76" s="32"/>
      <c r="H76" s="33"/>
      <c r="I76" s="29"/>
      <c r="J76" s="29"/>
      <c r="K76" s="30"/>
      <c r="L76" s="31"/>
    </row>
    <row r="77" spans="1:12" ht="18" customHeight="1" x14ac:dyDescent="0.2">
      <c r="A77" s="52">
        <f t="shared" si="1"/>
        <v>71</v>
      </c>
      <c r="B77" s="50"/>
      <c r="C77" s="28"/>
      <c r="D77" s="23"/>
      <c r="E77" s="32"/>
      <c r="F77" s="32"/>
      <c r="G77" s="32"/>
      <c r="H77" s="33"/>
      <c r="I77" s="29"/>
      <c r="J77" s="29"/>
      <c r="K77" s="30"/>
      <c r="L77" s="31"/>
    </row>
    <row r="78" spans="1:12" ht="18" customHeight="1" x14ac:dyDescent="0.2">
      <c r="A78" s="52">
        <f t="shared" si="1"/>
        <v>72</v>
      </c>
      <c r="B78" s="50"/>
      <c r="C78" s="28"/>
      <c r="D78" s="23"/>
      <c r="E78" s="32"/>
      <c r="F78" s="32"/>
      <c r="G78" s="32"/>
      <c r="H78" s="33"/>
      <c r="I78" s="29"/>
      <c r="J78" s="29"/>
      <c r="K78" s="30"/>
      <c r="L78" s="31"/>
    </row>
    <row r="79" spans="1:12" ht="18" customHeight="1" x14ac:dyDescent="0.2">
      <c r="A79" s="52">
        <f t="shared" si="1"/>
        <v>73</v>
      </c>
      <c r="B79" s="50"/>
      <c r="C79" s="28"/>
      <c r="D79" s="23"/>
      <c r="E79" s="32"/>
      <c r="F79" s="32"/>
      <c r="G79" s="32"/>
      <c r="H79" s="33"/>
      <c r="I79" s="29"/>
      <c r="J79" s="29"/>
      <c r="K79" s="30"/>
      <c r="L79" s="31"/>
    </row>
    <row r="80" spans="1:12" ht="18" customHeight="1" x14ac:dyDescent="0.2">
      <c r="A80" s="52">
        <f t="shared" si="1"/>
        <v>74</v>
      </c>
      <c r="B80" s="50"/>
      <c r="C80" s="28"/>
      <c r="D80" s="23"/>
      <c r="E80" s="32"/>
      <c r="F80" s="32"/>
      <c r="G80" s="32"/>
      <c r="H80" s="33"/>
      <c r="I80" s="29"/>
      <c r="J80" s="29"/>
      <c r="K80" s="30"/>
      <c r="L80" s="31"/>
    </row>
    <row r="81" spans="1:12" ht="18" customHeight="1" x14ac:dyDescent="0.2">
      <c r="A81" s="52">
        <f t="shared" si="1"/>
        <v>75</v>
      </c>
      <c r="B81" s="50"/>
      <c r="C81" s="28"/>
      <c r="D81" s="23"/>
      <c r="E81" s="32"/>
      <c r="F81" s="32"/>
      <c r="G81" s="32"/>
      <c r="H81" s="33"/>
      <c r="I81" s="29"/>
      <c r="J81" s="29"/>
      <c r="K81" s="30"/>
      <c r="L81" s="31"/>
    </row>
    <row r="82" spans="1:12" ht="18" customHeight="1" x14ac:dyDescent="0.2">
      <c r="A82" s="52">
        <f t="shared" si="1"/>
        <v>76</v>
      </c>
      <c r="B82" s="50"/>
      <c r="C82" s="28"/>
      <c r="D82" s="23"/>
      <c r="E82" s="32"/>
      <c r="F82" s="32"/>
      <c r="G82" s="32"/>
      <c r="H82" s="33"/>
      <c r="I82" s="29"/>
      <c r="J82" s="29"/>
      <c r="K82" s="30"/>
      <c r="L82" s="31"/>
    </row>
    <row r="83" spans="1:12" ht="18" customHeight="1" x14ac:dyDescent="0.2">
      <c r="A83" s="52">
        <f t="shared" si="1"/>
        <v>77</v>
      </c>
      <c r="B83" s="50"/>
      <c r="C83" s="28"/>
      <c r="D83" s="23"/>
      <c r="E83" s="32"/>
      <c r="F83" s="32"/>
      <c r="G83" s="32"/>
      <c r="H83" s="33"/>
      <c r="I83" s="29"/>
      <c r="J83" s="29"/>
      <c r="K83" s="30"/>
      <c r="L83" s="31"/>
    </row>
    <row r="84" spans="1:12" ht="18" customHeight="1" x14ac:dyDescent="0.2">
      <c r="A84" s="52">
        <f t="shared" si="1"/>
        <v>78</v>
      </c>
      <c r="B84" s="50"/>
      <c r="C84" s="28"/>
      <c r="D84" s="23"/>
      <c r="E84" s="32"/>
      <c r="F84" s="32"/>
      <c r="G84" s="32"/>
      <c r="H84" s="33"/>
      <c r="I84" s="29"/>
      <c r="J84" s="29"/>
      <c r="K84" s="30"/>
      <c r="L84" s="31"/>
    </row>
    <row r="85" spans="1:12" ht="18" customHeight="1" x14ac:dyDescent="0.2">
      <c r="A85" s="52">
        <f t="shared" si="1"/>
        <v>79</v>
      </c>
      <c r="B85" s="50"/>
      <c r="C85" s="28"/>
      <c r="D85" s="23"/>
      <c r="E85" s="32"/>
      <c r="F85" s="32"/>
      <c r="G85" s="32"/>
      <c r="H85" s="33"/>
      <c r="I85" s="29"/>
      <c r="J85" s="29"/>
      <c r="K85" s="30"/>
      <c r="L85" s="31"/>
    </row>
    <row r="86" spans="1:12" ht="18" customHeight="1" x14ac:dyDescent="0.2">
      <c r="A86" s="52">
        <f t="shared" si="1"/>
        <v>80</v>
      </c>
      <c r="B86" s="50"/>
      <c r="C86" s="28"/>
      <c r="D86" s="23"/>
      <c r="E86" s="32"/>
      <c r="F86" s="32"/>
      <c r="G86" s="32"/>
      <c r="H86" s="33"/>
      <c r="I86" s="29"/>
      <c r="J86" s="29"/>
      <c r="K86" s="30"/>
      <c r="L86" s="31"/>
    </row>
    <row r="87" spans="1:12" ht="18" customHeight="1" x14ac:dyDescent="0.2">
      <c r="A87" s="52">
        <f t="shared" si="1"/>
        <v>81</v>
      </c>
      <c r="B87" s="50"/>
      <c r="C87" s="28"/>
      <c r="D87" s="23"/>
      <c r="E87" s="32"/>
      <c r="F87" s="32"/>
      <c r="G87" s="32"/>
      <c r="H87" s="33"/>
      <c r="I87" s="29"/>
      <c r="J87" s="29"/>
      <c r="K87" s="30"/>
      <c r="L87" s="31"/>
    </row>
    <row r="88" spans="1:12" ht="18" customHeight="1" x14ac:dyDescent="0.2">
      <c r="A88" s="52">
        <f t="shared" si="1"/>
        <v>82</v>
      </c>
      <c r="B88" s="50"/>
      <c r="C88" s="28"/>
      <c r="D88" s="23"/>
      <c r="E88" s="32"/>
      <c r="F88" s="32"/>
      <c r="G88" s="32"/>
      <c r="H88" s="33"/>
      <c r="I88" s="29"/>
      <c r="J88" s="29"/>
      <c r="K88" s="30"/>
      <c r="L88" s="31"/>
    </row>
    <row r="89" spans="1:12" ht="18" customHeight="1" x14ac:dyDescent="0.2">
      <c r="A89" s="52">
        <f t="shared" si="1"/>
        <v>83</v>
      </c>
      <c r="B89" s="50"/>
      <c r="C89" s="28"/>
      <c r="D89" s="23"/>
      <c r="E89" s="32"/>
      <c r="F89" s="32"/>
      <c r="G89" s="32"/>
      <c r="H89" s="33"/>
      <c r="I89" s="29"/>
      <c r="J89" s="29"/>
      <c r="K89" s="30"/>
      <c r="L89" s="31"/>
    </row>
    <row r="90" spans="1:12" ht="18" customHeight="1" x14ac:dyDescent="0.2">
      <c r="A90" s="52">
        <f t="shared" si="1"/>
        <v>84</v>
      </c>
      <c r="B90" s="50"/>
      <c r="C90" s="28"/>
      <c r="D90" s="23"/>
      <c r="E90" s="32"/>
      <c r="F90" s="32"/>
      <c r="G90" s="32"/>
      <c r="H90" s="33"/>
      <c r="I90" s="29"/>
      <c r="J90" s="29"/>
      <c r="K90" s="30"/>
      <c r="L90" s="31"/>
    </row>
    <row r="91" spans="1:12" ht="18" customHeight="1" x14ac:dyDescent="0.2">
      <c r="A91" s="52">
        <f t="shared" si="1"/>
        <v>85</v>
      </c>
      <c r="B91" s="50"/>
      <c r="C91" s="28"/>
      <c r="D91" s="23"/>
      <c r="E91" s="32"/>
      <c r="F91" s="32"/>
      <c r="G91" s="32"/>
      <c r="H91" s="33"/>
      <c r="I91" s="29"/>
      <c r="J91" s="29"/>
      <c r="K91" s="30"/>
      <c r="L91" s="31"/>
    </row>
    <row r="92" spans="1:12" ht="18" customHeight="1" x14ac:dyDescent="0.2">
      <c r="A92" s="52">
        <f t="shared" si="1"/>
        <v>86</v>
      </c>
      <c r="B92" s="50"/>
      <c r="C92" s="28"/>
      <c r="D92" s="23"/>
      <c r="E92" s="32"/>
      <c r="F92" s="32"/>
      <c r="G92" s="32"/>
      <c r="H92" s="33"/>
      <c r="I92" s="29"/>
      <c r="J92" s="29"/>
      <c r="K92" s="30"/>
      <c r="L92" s="31"/>
    </row>
    <row r="93" spans="1:12" ht="18" customHeight="1" x14ac:dyDescent="0.2">
      <c r="A93" s="52">
        <f t="shared" si="1"/>
        <v>87</v>
      </c>
      <c r="B93" s="50"/>
      <c r="C93" s="28"/>
      <c r="D93" s="23"/>
      <c r="E93" s="32"/>
      <c r="F93" s="32"/>
      <c r="G93" s="32"/>
      <c r="H93" s="33"/>
      <c r="I93" s="29"/>
      <c r="J93" s="29"/>
      <c r="K93" s="30"/>
      <c r="L93" s="31"/>
    </row>
    <row r="94" spans="1:12" ht="18" customHeight="1" x14ac:dyDescent="0.2">
      <c r="A94" s="52">
        <f t="shared" si="1"/>
        <v>88</v>
      </c>
      <c r="B94" s="50"/>
      <c r="C94" s="28"/>
      <c r="D94" s="23"/>
      <c r="E94" s="32"/>
      <c r="F94" s="32"/>
      <c r="G94" s="32"/>
      <c r="H94" s="33"/>
      <c r="I94" s="29"/>
      <c r="J94" s="29"/>
      <c r="K94" s="30"/>
      <c r="L94" s="31"/>
    </row>
    <row r="95" spans="1:12" ht="18" customHeight="1" x14ac:dyDescent="0.2">
      <c r="A95" s="52">
        <f t="shared" si="1"/>
        <v>89</v>
      </c>
      <c r="B95" s="50"/>
      <c r="C95" s="28"/>
      <c r="D95" s="23"/>
      <c r="E95" s="32"/>
      <c r="F95" s="32"/>
      <c r="G95" s="32"/>
      <c r="H95" s="33"/>
      <c r="I95" s="29"/>
      <c r="J95" s="29"/>
      <c r="K95" s="30"/>
      <c r="L95" s="31"/>
    </row>
    <row r="96" spans="1:12" ht="18" customHeight="1" x14ac:dyDescent="0.2">
      <c r="A96" s="52">
        <f t="shared" si="1"/>
        <v>90</v>
      </c>
      <c r="B96" s="50"/>
      <c r="C96" s="28"/>
      <c r="D96" s="23"/>
      <c r="E96" s="32"/>
      <c r="F96" s="32"/>
      <c r="G96" s="32"/>
      <c r="H96" s="33"/>
      <c r="I96" s="29"/>
      <c r="J96" s="29"/>
      <c r="K96" s="30"/>
      <c r="L96" s="31"/>
    </row>
    <row r="97" spans="1:12" ht="18" customHeight="1" x14ac:dyDescent="0.2">
      <c r="A97" s="52">
        <f t="shared" si="1"/>
        <v>91</v>
      </c>
      <c r="B97" s="50"/>
      <c r="C97" s="28"/>
      <c r="D97" s="23"/>
      <c r="E97" s="32"/>
      <c r="F97" s="32"/>
      <c r="G97" s="32"/>
      <c r="H97" s="33"/>
      <c r="I97" s="29"/>
      <c r="J97" s="29"/>
      <c r="K97" s="30"/>
      <c r="L97" s="31"/>
    </row>
    <row r="98" spans="1:12" ht="18" customHeight="1" x14ac:dyDescent="0.2">
      <c r="A98" s="52">
        <f t="shared" si="1"/>
        <v>92</v>
      </c>
      <c r="B98" s="50"/>
      <c r="C98" s="28"/>
      <c r="D98" s="23"/>
      <c r="E98" s="32"/>
      <c r="F98" s="32"/>
      <c r="G98" s="32"/>
      <c r="H98" s="33"/>
      <c r="I98" s="29"/>
      <c r="J98" s="29"/>
      <c r="K98" s="30"/>
      <c r="L98" s="31"/>
    </row>
    <row r="99" spans="1:12" ht="18" customHeight="1" x14ac:dyDescent="0.2">
      <c r="A99" s="52">
        <f t="shared" si="1"/>
        <v>93</v>
      </c>
      <c r="B99" s="50"/>
      <c r="C99" s="28"/>
      <c r="D99" s="23"/>
      <c r="E99" s="32"/>
      <c r="F99" s="32"/>
      <c r="G99" s="32"/>
      <c r="H99" s="33"/>
      <c r="I99" s="29"/>
      <c r="J99" s="29"/>
      <c r="K99" s="30"/>
      <c r="L99" s="31"/>
    </row>
    <row r="100" spans="1:12" ht="18" customHeight="1" x14ac:dyDescent="0.2">
      <c r="A100" s="52">
        <f t="shared" si="1"/>
        <v>94</v>
      </c>
      <c r="B100" s="50"/>
      <c r="C100" s="28"/>
      <c r="D100" s="23"/>
      <c r="E100" s="32"/>
      <c r="F100" s="32"/>
      <c r="G100" s="32"/>
      <c r="H100" s="33"/>
      <c r="I100" s="29"/>
      <c r="J100" s="29"/>
      <c r="K100" s="30"/>
      <c r="L100" s="31"/>
    </row>
    <row r="101" spans="1:12" ht="15" x14ac:dyDescent="0.2">
      <c r="A101" s="52">
        <f t="shared" si="1"/>
        <v>95</v>
      </c>
      <c r="B101" s="50"/>
      <c r="C101" s="28"/>
      <c r="D101" s="23"/>
      <c r="E101" s="32"/>
      <c r="F101" s="32"/>
      <c r="G101" s="32"/>
      <c r="H101" s="33"/>
      <c r="I101" s="29"/>
      <c r="J101" s="29"/>
      <c r="K101" s="30"/>
      <c r="L101" s="31"/>
    </row>
    <row r="102" spans="1:12" ht="15" x14ac:dyDescent="0.2">
      <c r="A102" s="52">
        <f t="shared" si="1"/>
        <v>96</v>
      </c>
      <c r="B102" s="50"/>
      <c r="C102" s="28"/>
      <c r="D102" s="23"/>
      <c r="E102" s="32"/>
      <c r="F102" s="32"/>
      <c r="G102" s="32"/>
      <c r="H102" s="33"/>
      <c r="I102" s="29"/>
      <c r="J102" s="29"/>
      <c r="K102" s="30"/>
      <c r="L102" s="31"/>
    </row>
    <row r="103" spans="1:12" ht="15" x14ac:dyDescent="0.2">
      <c r="A103" s="52">
        <f t="shared" si="1"/>
        <v>97</v>
      </c>
      <c r="B103" s="50"/>
      <c r="C103" s="28"/>
      <c r="D103" s="23"/>
      <c r="E103" s="32"/>
      <c r="F103" s="32"/>
      <c r="G103" s="32"/>
      <c r="H103" s="33"/>
      <c r="I103" s="29"/>
      <c r="J103" s="29"/>
      <c r="K103" s="30"/>
      <c r="L103" s="31"/>
    </row>
    <row r="104" spans="1:12" ht="15" x14ac:dyDescent="0.2">
      <c r="A104" s="52">
        <f t="shared" si="1"/>
        <v>98</v>
      </c>
      <c r="B104" s="50"/>
      <c r="C104" s="28"/>
      <c r="D104" s="23"/>
      <c r="E104" s="32"/>
      <c r="F104" s="32"/>
      <c r="G104" s="32"/>
      <c r="H104" s="33"/>
      <c r="I104" s="29"/>
      <c r="J104" s="29"/>
      <c r="K104" s="30"/>
      <c r="L104" s="31"/>
    </row>
    <row r="105" spans="1:12" ht="15" x14ac:dyDescent="0.2">
      <c r="A105" s="52">
        <f t="shared" si="1"/>
        <v>99</v>
      </c>
      <c r="B105" s="50"/>
      <c r="C105" s="28"/>
      <c r="D105" s="23"/>
      <c r="E105" s="32"/>
      <c r="F105" s="32"/>
      <c r="G105" s="32"/>
      <c r="H105" s="33"/>
      <c r="I105" s="29"/>
      <c r="J105" s="29"/>
      <c r="K105" s="30"/>
      <c r="L105" s="31"/>
    </row>
    <row r="106" spans="1:12" ht="15" x14ac:dyDescent="0.2">
      <c r="A106" s="53">
        <f t="shared" si="1"/>
        <v>100</v>
      </c>
      <c r="B106" s="51"/>
      <c r="C106" s="34"/>
      <c r="D106" s="27"/>
      <c r="E106" s="35"/>
      <c r="F106" s="35"/>
      <c r="G106" s="35"/>
      <c r="H106" s="36"/>
      <c r="I106" s="35"/>
      <c r="J106" s="35"/>
      <c r="K106" s="36"/>
      <c r="L106" s="37"/>
    </row>
  </sheetData>
  <sheetProtection sheet="1" objects="1" scenarios="1"/>
  <mergeCells count="4">
    <mergeCell ref="B5:B6"/>
    <mergeCell ref="C5:L5"/>
    <mergeCell ref="A5:A6"/>
    <mergeCell ref="A4:L4"/>
  </mergeCells>
  <conditionalFormatting sqref="C13:C106">
    <cfRule type="cellIs" dxfId="280" priority="318" operator="equal">
      <formula>"Ingen"</formula>
    </cfRule>
    <cfRule type="cellIs" dxfId="279" priority="319" operator="equal">
      <formula>"Hög"</formula>
    </cfRule>
    <cfRule type="cellIs" dxfId="278" priority="320" operator="equal">
      <formula>"Medel"</formula>
    </cfRule>
    <cfRule type="containsText" dxfId="277" priority="321" operator="containsText" text="Liten">
      <formula>NOT(ISERROR(SEARCH("Liten",C13)))</formula>
    </cfRule>
  </conditionalFormatting>
  <conditionalFormatting sqref="D13:E107 G13:H107 L15:L107">
    <cfRule type="cellIs" dxfId="276" priority="314" operator="equal">
      <formula>"Ingen"</formula>
    </cfRule>
    <cfRule type="cellIs" dxfId="275" priority="315" operator="equal">
      <formula>"Hög"</formula>
    </cfRule>
    <cfRule type="cellIs" dxfId="274" priority="316" operator="equal">
      <formula>"Medel"</formula>
    </cfRule>
    <cfRule type="containsText" dxfId="273" priority="317" operator="containsText" text="Liten">
      <formula>NOT(ISERROR(SEARCH("Liten",D13)))</formula>
    </cfRule>
  </conditionalFormatting>
  <conditionalFormatting sqref="F13:F107">
    <cfRule type="cellIs" dxfId="272" priority="310" operator="equal">
      <formula>"Ingen"</formula>
    </cfRule>
    <cfRule type="cellIs" dxfId="271" priority="311" operator="equal">
      <formula>"Hög"</formula>
    </cfRule>
    <cfRule type="cellIs" dxfId="270" priority="312" operator="equal">
      <formula>"Medel"</formula>
    </cfRule>
    <cfRule type="containsText" dxfId="269" priority="313" operator="containsText" text="Liten">
      <formula>NOT(ISERROR(SEARCH("Liten",F13)))</formula>
    </cfRule>
  </conditionalFormatting>
  <conditionalFormatting sqref="I105">
    <cfRule type="cellIs" dxfId="268" priority="58" operator="equal">
      <formula>"Ingen"</formula>
    </cfRule>
    <cfRule type="cellIs" dxfId="267" priority="59" operator="equal">
      <formula>"Hög"</formula>
    </cfRule>
    <cfRule type="cellIs" dxfId="266" priority="60" operator="equal">
      <formula>"Medel"</formula>
    </cfRule>
    <cfRule type="containsText" dxfId="265" priority="61" operator="containsText" text="Liten">
      <formula>NOT(ISERROR(SEARCH("Liten",I105)))</formula>
    </cfRule>
  </conditionalFormatting>
  <conditionalFormatting sqref="J13:K14 J16:K99 J15">
    <cfRule type="cellIs" dxfId="264" priority="278" operator="equal">
      <formula>"Ingen"</formula>
    </cfRule>
    <cfRule type="cellIs" dxfId="263" priority="279" operator="equal">
      <formula>"Hög"</formula>
    </cfRule>
    <cfRule type="cellIs" dxfId="262" priority="280" operator="equal">
      <formula>"Medel"</formula>
    </cfRule>
    <cfRule type="containsText" dxfId="261" priority="281" operator="containsText" text="Liten">
      <formula>NOT(ISERROR(SEARCH("Liten",J13)))</formula>
    </cfRule>
  </conditionalFormatting>
  <conditionalFormatting sqref="I13:I99">
    <cfRule type="cellIs" dxfId="260" priority="274" operator="equal">
      <formula>"Ingen"</formula>
    </cfRule>
    <cfRule type="cellIs" dxfId="259" priority="275" operator="equal">
      <formula>"Hög"</formula>
    </cfRule>
    <cfRule type="cellIs" dxfId="258" priority="276" operator="equal">
      <formula>"Medel"</formula>
    </cfRule>
    <cfRule type="containsText" dxfId="257" priority="277" operator="containsText" text="Liten">
      <formula>NOT(ISERROR(SEARCH("Liten",I13)))</formula>
    </cfRule>
  </conditionalFormatting>
  <conditionalFormatting sqref="J100:K100">
    <cfRule type="cellIs" dxfId="256" priority="270" operator="equal">
      <formula>"Ingen"</formula>
    </cfRule>
    <cfRule type="cellIs" dxfId="255" priority="271" operator="equal">
      <formula>"Hög"</formula>
    </cfRule>
    <cfRule type="cellIs" dxfId="254" priority="272" operator="equal">
      <formula>"Medel"</formula>
    </cfRule>
    <cfRule type="containsText" dxfId="253" priority="273" operator="containsText" text="Liten">
      <formula>NOT(ISERROR(SEARCH("Liten",J100)))</formula>
    </cfRule>
  </conditionalFormatting>
  <conditionalFormatting sqref="I100">
    <cfRule type="cellIs" dxfId="252" priority="266" operator="equal">
      <formula>"Ingen"</formula>
    </cfRule>
    <cfRule type="cellIs" dxfId="251" priority="267" operator="equal">
      <formula>"Hög"</formula>
    </cfRule>
    <cfRule type="cellIs" dxfId="250" priority="268" operator="equal">
      <formula>"Medel"</formula>
    </cfRule>
    <cfRule type="containsText" dxfId="249" priority="269" operator="containsText" text="Liten">
      <formula>NOT(ISERROR(SEARCH("Liten",I100)))</formula>
    </cfRule>
  </conditionalFormatting>
  <conditionalFormatting sqref="J100:K100">
    <cfRule type="cellIs" dxfId="248" priority="262" operator="equal">
      <formula>"Ingen"</formula>
    </cfRule>
    <cfRule type="cellIs" dxfId="247" priority="263" operator="equal">
      <formula>"Hög"</formula>
    </cfRule>
    <cfRule type="cellIs" dxfId="246" priority="264" operator="equal">
      <formula>"Medel"</formula>
    </cfRule>
    <cfRule type="containsText" dxfId="245" priority="265" operator="containsText" text="Liten">
      <formula>NOT(ISERROR(SEARCH("Liten",J100)))</formula>
    </cfRule>
  </conditionalFormatting>
  <conditionalFormatting sqref="I100">
    <cfRule type="cellIs" dxfId="244" priority="258" operator="equal">
      <formula>"Ingen"</formula>
    </cfRule>
    <cfRule type="cellIs" dxfId="243" priority="259" operator="equal">
      <formula>"Hög"</formula>
    </cfRule>
    <cfRule type="cellIs" dxfId="242" priority="260" operator="equal">
      <formula>"Medel"</formula>
    </cfRule>
    <cfRule type="containsText" dxfId="241" priority="261" operator="containsText" text="Liten">
      <formula>NOT(ISERROR(SEARCH("Liten",I100)))</formula>
    </cfRule>
  </conditionalFormatting>
  <conditionalFormatting sqref="J101:K101">
    <cfRule type="cellIs" dxfId="240" priority="254" operator="equal">
      <formula>"Ingen"</formula>
    </cfRule>
    <cfRule type="cellIs" dxfId="239" priority="255" operator="equal">
      <formula>"Hög"</formula>
    </cfRule>
    <cfRule type="cellIs" dxfId="238" priority="256" operator="equal">
      <formula>"Medel"</formula>
    </cfRule>
    <cfRule type="containsText" dxfId="237" priority="257" operator="containsText" text="Liten">
      <formula>NOT(ISERROR(SEARCH("Liten",J101)))</formula>
    </cfRule>
  </conditionalFormatting>
  <conditionalFormatting sqref="I101">
    <cfRule type="cellIs" dxfId="236" priority="250" operator="equal">
      <formula>"Ingen"</formula>
    </cfRule>
    <cfRule type="cellIs" dxfId="235" priority="251" operator="equal">
      <formula>"Hög"</formula>
    </cfRule>
    <cfRule type="cellIs" dxfId="234" priority="252" operator="equal">
      <formula>"Medel"</formula>
    </cfRule>
    <cfRule type="containsText" dxfId="233" priority="253" operator="containsText" text="Liten">
      <formula>NOT(ISERROR(SEARCH("Liten",I101)))</formula>
    </cfRule>
  </conditionalFormatting>
  <conditionalFormatting sqref="J101:K101">
    <cfRule type="cellIs" dxfId="232" priority="246" operator="equal">
      <formula>"Ingen"</formula>
    </cfRule>
    <cfRule type="cellIs" dxfId="231" priority="247" operator="equal">
      <formula>"Hög"</formula>
    </cfRule>
    <cfRule type="cellIs" dxfId="230" priority="248" operator="equal">
      <formula>"Medel"</formula>
    </cfRule>
    <cfRule type="containsText" dxfId="229" priority="249" operator="containsText" text="Liten">
      <formula>NOT(ISERROR(SEARCH("Liten",J101)))</formula>
    </cfRule>
  </conditionalFormatting>
  <conditionalFormatting sqref="I101">
    <cfRule type="cellIs" dxfId="228" priority="242" operator="equal">
      <formula>"Ingen"</formula>
    </cfRule>
    <cfRule type="cellIs" dxfId="227" priority="243" operator="equal">
      <formula>"Hög"</formula>
    </cfRule>
    <cfRule type="cellIs" dxfId="226" priority="244" operator="equal">
      <formula>"Medel"</formula>
    </cfRule>
    <cfRule type="containsText" dxfId="225" priority="245" operator="containsText" text="Liten">
      <formula>NOT(ISERROR(SEARCH("Liten",I101)))</formula>
    </cfRule>
  </conditionalFormatting>
  <conditionalFormatting sqref="J101:K101">
    <cfRule type="cellIs" dxfId="224" priority="238" operator="equal">
      <formula>"Ingen"</formula>
    </cfRule>
    <cfRule type="cellIs" dxfId="223" priority="239" operator="equal">
      <formula>"Hög"</formula>
    </cfRule>
    <cfRule type="cellIs" dxfId="222" priority="240" operator="equal">
      <formula>"Medel"</formula>
    </cfRule>
    <cfRule type="containsText" dxfId="221" priority="241" operator="containsText" text="Liten">
      <formula>NOT(ISERROR(SEARCH("Liten",J101)))</formula>
    </cfRule>
  </conditionalFormatting>
  <conditionalFormatting sqref="I101">
    <cfRule type="cellIs" dxfId="220" priority="234" operator="equal">
      <formula>"Ingen"</formula>
    </cfRule>
    <cfRule type="cellIs" dxfId="219" priority="235" operator="equal">
      <formula>"Hög"</formula>
    </cfRule>
    <cfRule type="cellIs" dxfId="218" priority="236" operator="equal">
      <formula>"Medel"</formula>
    </cfRule>
    <cfRule type="containsText" dxfId="217" priority="237" operator="containsText" text="Liten">
      <formula>NOT(ISERROR(SEARCH("Liten",I101)))</formula>
    </cfRule>
  </conditionalFormatting>
  <conditionalFormatting sqref="J102:K102">
    <cfRule type="cellIs" dxfId="216" priority="230" operator="equal">
      <formula>"Ingen"</formula>
    </cfRule>
    <cfRule type="cellIs" dxfId="215" priority="231" operator="equal">
      <formula>"Hög"</formula>
    </cfRule>
    <cfRule type="cellIs" dxfId="214" priority="232" operator="equal">
      <formula>"Medel"</formula>
    </cfRule>
    <cfRule type="containsText" dxfId="213" priority="233" operator="containsText" text="Liten">
      <formula>NOT(ISERROR(SEARCH("Liten",J102)))</formula>
    </cfRule>
  </conditionalFormatting>
  <conditionalFormatting sqref="I102">
    <cfRule type="cellIs" dxfId="212" priority="226" operator="equal">
      <formula>"Ingen"</formula>
    </cfRule>
    <cfRule type="cellIs" dxfId="211" priority="227" operator="equal">
      <formula>"Hög"</formula>
    </cfRule>
    <cfRule type="cellIs" dxfId="210" priority="228" operator="equal">
      <formula>"Medel"</formula>
    </cfRule>
    <cfRule type="containsText" dxfId="209" priority="229" operator="containsText" text="Liten">
      <formula>NOT(ISERROR(SEARCH("Liten",I102)))</formula>
    </cfRule>
  </conditionalFormatting>
  <conditionalFormatting sqref="J102:K102">
    <cfRule type="cellIs" dxfId="208" priority="222" operator="equal">
      <formula>"Ingen"</formula>
    </cfRule>
    <cfRule type="cellIs" dxfId="207" priority="223" operator="equal">
      <formula>"Hög"</formula>
    </cfRule>
    <cfRule type="cellIs" dxfId="206" priority="224" operator="equal">
      <formula>"Medel"</formula>
    </cfRule>
    <cfRule type="containsText" dxfId="205" priority="225" operator="containsText" text="Liten">
      <formula>NOT(ISERROR(SEARCH("Liten",J102)))</formula>
    </cfRule>
  </conditionalFormatting>
  <conditionalFormatting sqref="I102">
    <cfRule type="cellIs" dxfId="204" priority="218" operator="equal">
      <formula>"Ingen"</formula>
    </cfRule>
    <cfRule type="cellIs" dxfId="203" priority="219" operator="equal">
      <formula>"Hög"</formula>
    </cfRule>
    <cfRule type="cellIs" dxfId="202" priority="220" operator="equal">
      <formula>"Medel"</formula>
    </cfRule>
    <cfRule type="containsText" dxfId="201" priority="221" operator="containsText" text="Liten">
      <formula>NOT(ISERROR(SEARCH("Liten",I102)))</formula>
    </cfRule>
  </conditionalFormatting>
  <conditionalFormatting sqref="J102:K102">
    <cfRule type="cellIs" dxfId="200" priority="214" operator="equal">
      <formula>"Ingen"</formula>
    </cfRule>
    <cfRule type="cellIs" dxfId="199" priority="215" operator="equal">
      <formula>"Hög"</formula>
    </cfRule>
    <cfRule type="cellIs" dxfId="198" priority="216" operator="equal">
      <formula>"Medel"</formula>
    </cfRule>
    <cfRule type="containsText" dxfId="197" priority="217" operator="containsText" text="Liten">
      <formula>NOT(ISERROR(SEARCH("Liten",J102)))</formula>
    </cfRule>
  </conditionalFormatting>
  <conditionalFormatting sqref="I102">
    <cfRule type="cellIs" dxfId="196" priority="210" operator="equal">
      <formula>"Ingen"</formula>
    </cfRule>
    <cfRule type="cellIs" dxfId="195" priority="211" operator="equal">
      <formula>"Hög"</formula>
    </cfRule>
    <cfRule type="cellIs" dxfId="194" priority="212" operator="equal">
      <formula>"Medel"</formula>
    </cfRule>
    <cfRule type="containsText" dxfId="193" priority="213" operator="containsText" text="Liten">
      <formula>NOT(ISERROR(SEARCH("Liten",I102)))</formula>
    </cfRule>
  </conditionalFormatting>
  <conditionalFormatting sqref="J102:K102">
    <cfRule type="cellIs" dxfId="192" priority="206" operator="equal">
      <formula>"Ingen"</formula>
    </cfRule>
    <cfRule type="cellIs" dxfId="191" priority="207" operator="equal">
      <formula>"Hög"</formula>
    </cfRule>
    <cfRule type="cellIs" dxfId="190" priority="208" operator="equal">
      <formula>"Medel"</formula>
    </cfRule>
    <cfRule type="containsText" dxfId="189" priority="209" operator="containsText" text="Liten">
      <formula>NOT(ISERROR(SEARCH("Liten",J102)))</formula>
    </cfRule>
  </conditionalFormatting>
  <conditionalFormatting sqref="I102">
    <cfRule type="cellIs" dxfId="188" priority="202" operator="equal">
      <formula>"Ingen"</formula>
    </cfRule>
    <cfRule type="cellIs" dxfId="187" priority="203" operator="equal">
      <formula>"Hög"</formula>
    </cfRule>
    <cfRule type="cellIs" dxfId="186" priority="204" operator="equal">
      <formula>"Medel"</formula>
    </cfRule>
    <cfRule type="containsText" dxfId="185" priority="205" operator="containsText" text="Liten">
      <formula>NOT(ISERROR(SEARCH("Liten",I102)))</formula>
    </cfRule>
  </conditionalFormatting>
  <conditionalFormatting sqref="J103:K103">
    <cfRule type="cellIs" dxfId="184" priority="198" operator="equal">
      <formula>"Ingen"</formula>
    </cfRule>
    <cfRule type="cellIs" dxfId="183" priority="199" operator="equal">
      <formula>"Hög"</formula>
    </cfRule>
    <cfRule type="cellIs" dxfId="182" priority="200" operator="equal">
      <formula>"Medel"</formula>
    </cfRule>
    <cfRule type="containsText" dxfId="181" priority="201" operator="containsText" text="Liten">
      <formula>NOT(ISERROR(SEARCH("Liten",J103)))</formula>
    </cfRule>
  </conditionalFormatting>
  <conditionalFormatting sqref="I103">
    <cfRule type="cellIs" dxfId="180" priority="194" operator="equal">
      <formula>"Ingen"</formula>
    </cfRule>
    <cfRule type="cellIs" dxfId="179" priority="195" operator="equal">
      <formula>"Hög"</formula>
    </cfRule>
    <cfRule type="cellIs" dxfId="178" priority="196" operator="equal">
      <formula>"Medel"</formula>
    </cfRule>
    <cfRule type="containsText" dxfId="177" priority="197" operator="containsText" text="Liten">
      <formula>NOT(ISERROR(SEARCH("Liten",I103)))</formula>
    </cfRule>
  </conditionalFormatting>
  <conditionalFormatting sqref="J103:K103">
    <cfRule type="cellIs" dxfId="176" priority="190" operator="equal">
      <formula>"Ingen"</formula>
    </cfRule>
    <cfRule type="cellIs" dxfId="175" priority="191" operator="equal">
      <formula>"Hög"</formula>
    </cfRule>
    <cfRule type="cellIs" dxfId="174" priority="192" operator="equal">
      <formula>"Medel"</formula>
    </cfRule>
    <cfRule type="containsText" dxfId="173" priority="193" operator="containsText" text="Liten">
      <formula>NOT(ISERROR(SEARCH("Liten",J103)))</formula>
    </cfRule>
  </conditionalFormatting>
  <conditionalFormatting sqref="I103">
    <cfRule type="cellIs" dxfId="172" priority="186" operator="equal">
      <formula>"Ingen"</formula>
    </cfRule>
    <cfRule type="cellIs" dxfId="171" priority="187" operator="equal">
      <formula>"Hög"</formula>
    </cfRule>
    <cfRule type="cellIs" dxfId="170" priority="188" operator="equal">
      <formula>"Medel"</formula>
    </cfRule>
    <cfRule type="containsText" dxfId="169" priority="189" operator="containsText" text="Liten">
      <formula>NOT(ISERROR(SEARCH("Liten",I103)))</formula>
    </cfRule>
  </conditionalFormatting>
  <conditionalFormatting sqref="J103:K103">
    <cfRule type="cellIs" dxfId="168" priority="182" operator="equal">
      <formula>"Ingen"</formula>
    </cfRule>
    <cfRule type="cellIs" dxfId="167" priority="183" operator="equal">
      <formula>"Hög"</formula>
    </cfRule>
    <cfRule type="cellIs" dxfId="166" priority="184" operator="equal">
      <formula>"Medel"</formula>
    </cfRule>
    <cfRule type="containsText" dxfId="165" priority="185" operator="containsText" text="Liten">
      <formula>NOT(ISERROR(SEARCH("Liten",J103)))</formula>
    </cfRule>
  </conditionalFormatting>
  <conditionalFormatting sqref="I103">
    <cfRule type="cellIs" dxfId="164" priority="178" operator="equal">
      <formula>"Ingen"</formula>
    </cfRule>
    <cfRule type="cellIs" dxfId="163" priority="179" operator="equal">
      <formula>"Hög"</formula>
    </cfRule>
    <cfRule type="cellIs" dxfId="162" priority="180" operator="equal">
      <formula>"Medel"</formula>
    </cfRule>
    <cfRule type="containsText" dxfId="161" priority="181" operator="containsText" text="Liten">
      <formula>NOT(ISERROR(SEARCH("Liten",I103)))</formula>
    </cfRule>
  </conditionalFormatting>
  <conditionalFormatting sqref="J103:K103">
    <cfRule type="cellIs" dxfId="160" priority="174" operator="equal">
      <formula>"Ingen"</formula>
    </cfRule>
    <cfRule type="cellIs" dxfId="159" priority="175" operator="equal">
      <formula>"Hög"</formula>
    </cfRule>
    <cfRule type="cellIs" dxfId="158" priority="176" operator="equal">
      <formula>"Medel"</formula>
    </cfRule>
    <cfRule type="containsText" dxfId="157" priority="177" operator="containsText" text="Liten">
      <formula>NOT(ISERROR(SEARCH("Liten",J103)))</formula>
    </cfRule>
  </conditionalFormatting>
  <conditionalFormatting sqref="I103">
    <cfRule type="cellIs" dxfId="156" priority="170" operator="equal">
      <formula>"Ingen"</formula>
    </cfRule>
    <cfRule type="cellIs" dxfId="155" priority="171" operator="equal">
      <formula>"Hög"</formula>
    </cfRule>
    <cfRule type="cellIs" dxfId="154" priority="172" operator="equal">
      <formula>"Medel"</formula>
    </cfRule>
    <cfRule type="containsText" dxfId="153" priority="173" operator="containsText" text="Liten">
      <formula>NOT(ISERROR(SEARCH("Liten",I103)))</formula>
    </cfRule>
  </conditionalFormatting>
  <conditionalFormatting sqref="J103:K103">
    <cfRule type="cellIs" dxfId="152" priority="166" operator="equal">
      <formula>"Ingen"</formula>
    </cfRule>
    <cfRule type="cellIs" dxfId="151" priority="167" operator="equal">
      <formula>"Hög"</formula>
    </cfRule>
    <cfRule type="cellIs" dxfId="150" priority="168" operator="equal">
      <formula>"Medel"</formula>
    </cfRule>
    <cfRule type="containsText" dxfId="149" priority="169" operator="containsText" text="Liten">
      <formula>NOT(ISERROR(SEARCH("Liten",J103)))</formula>
    </cfRule>
  </conditionalFormatting>
  <conditionalFormatting sqref="I103">
    <cfRule type="cellIs" dxfId="148" priority="162" operator="equal">
      <formula>"Ingen"</formula>
    </cfRule>
    <cfRule type="cellIs" dxfId="147" priority="163" operator="equal">
      <formula>"Hög"</formula>
    </cfRule>
    <cfRule type="cellIs" dxfId="146" priority="164" operator="equal">
      <formula>"Medel"</formula>
    </cfRule>
    <cfRule type="containsText" dxfId="145" priority="165" operator="containsText" text="Liten">
      <formula>NOT(ISERROR(SEARCH("Liten",I103)))</formula>
    </cfRule>
  </conditionalFormatting>
  <conditionalFormatting sqref="J104:K104">
    <cfRule type="cellIs" dxfId="144" priority="158" operator="equal">
      <formula>"Ingen"</formula>
    </cfRule>
    <cfRule type="cellIs" dxfId="143" priority="159" operator="equal">
      <formula>"Hög"</formula>
    </cfRule>
    <cfRule type="cellIs" dxfId="142" priority="160" operator="equal">
      <formula>"Medel"</formula>
    </cfRule>
    <cfRule type="containsText" dxfId="141" priority="161" operator="containsText" text="Liten">
      <formula>NOT(ISERROR(SEARCH("Liten",J104)))</formula>
    </cfRule>
  </conditionalFormatting>
  <conditionalFormatting sqref="I104">
    <cfRule type="cellIs" dxfId="140" priority="154" operator="equal">
      <formula>"Ingen"</formula>
    </cfRule>
    <cfRule type="cellIs" dxfId="139" priority="155" operator="equal">
      <formula>"Hög"</formula>
    </cfRule>
    <cfRule type="cellIs" dxfId="138" priority="156" operator="equal">
      <formula>"Medel"</formula>
    </cfRule>
    <cfRule type="containsText" dxfId="137" priority="157" operator="containsText" text="Liten">
      <formula>NOT(ISERROR(SEARCH("Liten",I104)))</formula>
    </cfRule>
  </conditionalFormatting>
  <conditionalFormatting sqref="J104:K104">
    <cfRule type="cellIs" dxfId="136" priority="150" operator="equal">
      <formula>"Ingen"</formula>
    </cfRule>
    <cfRule type="cellIs" dxfId="135" priority="151" operator="equal">
      <formula>"Hög"</formula>
    </cfRule>
    <cfRule type="cellIs" dxfId="134" priority="152" operator="equal">
      <formula>"Medel"</formula>
    </cfRule>
    <cfRule type="containsText" dxfId="133" priority="153" operator="containsText" text="Liten">
      <formula>NOT(ISERROR(SEARCH("Liten",J104)))</formula>
    </cfRule>
  </conditionalFormatting>
  <conditionalFormatting sqref="I104">
    <cfRule type="cellIs" dxfId="132" priority="146" operator="equal">
      <formula>"Ingen"</formula>
    </cfRule>
    <cfRule type="cellIs" dxfId="131" priority="147" operator="equal">
      <formula>"Hög"</formula>
    </cfRule>
    <cfRule type="cellIs" dxfId="130" priority="148" operator="equal">
      <formula>"Medel"</formula>
    </cfRule>
    <cfRule type="containsText" dxfId="129" priority="149" operator="containsText" text="Liten">
      <formula>NOT(ISERROR(SEARCH("Liten",I104)))</formula>
    </cfRule>
  </conditionalFormatting>
  <conditionalFormatting sqref="J104:K104">
    <cfRule type="cellIs" dxfId="128" priority="142" operator="equal">
      <formula>"Ingen"</formula>
    </cfRule>
    <cfRule type="cellIs" dxfId="127" priority="143" operator="equal">
      <formula>"Hög"</formula>
    </cfRule>
    <cfRule type="cellIs" dxfId="126" priority="144" operator="equal">
      <formula>"Medel"</formula>
    </cfRule>
    <cfRule type="containsText" dxfId="125" priority="145" operator="containsText" text="Liten">
      <formula>NOT(ISERROR(SEARCH("Liten",J104)))</formula>
    </cfRule>
  </conditionalFormatting>
  <conditionalFormatting sqref="I104">
    <cfRule type="cellIs" dxfId="124" priority="138" operator="equal">
      <formula>"Ingen"</formula>
    </cfRule>
    <cfRule type="cellIs" dxfId="123" priority="139" operator="equal">
      <formula>"Hög"</formula>
    </cfRule>
    <cfRule type="cellIs" dxfId="122" priority="140" operator="equal">
      <formula>"Medel"</formula>
    </cfRule>
    <cfRule type="containsText" dxfId="121" priority="141" operator="containsText" text="Liten">
      <formula>NOT(ISERROR(SEARCH("Liten",I104)))</formula>
    </cfRule>
  </conditionalFormatting>
  <conditionalFormatting sqref="J104:K104">
    <cfRule type="cellIs" dxfId="120" priority="134" operator="equal">
      <formula>"Ingen"</formula>
    </cfRule>
    <cfRule type="cellIs" dxfId="119" priority="135" operator="equal">
      <formula>"Hög"</formula>
    </cfRule>
    <cfRule type="cellIs" dxfId="118" priority="136" operator="equal">
      <formula>"Medel"</formula>
    </cfRule>
    <cfRule type="containsText" dxfId="117" priority="137" operator="containsText" text="Liten">
      <formula>NOT(ISERROR(SEARCH("Liten",J104)))</formula>
    </cfRule>
  </conditionalFormatting>
  <conditionalFormatting sqref="I104">
    <cfRule type="cellIs" dxfId="116" priority="130" operator="equal">
      <formula>"Ingen"</formula>
    </cfRule>
    <cfRule type="cellIs" dxfId="115" priority="131" operator="equal">
      <formula>"Hög"</formula>
    </cfRule>
    <cfRule type="cellIs" dxfId="114" priority="132" operator="equal">
      <formula>"Medel"</formula>
    </cfRule>
    <cfRule type="containsText" dxfId="113" priority="133" operator="containsText" text="Liten">
      <formula>NOT(ISERROR(SEARCH("Liten",I104)))</formula>
    </cfRule>
  </conditionalFormatting>
  <conditionalFormatting sqref="J104:K104">
    <cfRule type="cellIs" dxfId="112" priority="126" operator="equal">
      <formula>"Ingen"</formula>
    </cfRule>
    <cfRule type="cellIs" dxfId="111" priority="127" operator="equal">
      <formula>"Hög"</formula>
    </cfRule>
    <cfRule type="cellIs" dxfId="110" priority="128" operator="equal">
      <formula>"Medel"</formula>
    </cfRule>
    <cfRule type="containsText" dxfId="109" priority="129" operator="containsText" text="Liten">
      <formula>NOT(ISERROR(SEARCH("Liten",J104)))</formula>
    </cfRule>
  </conditionalFormatting>
  <conditionalFormatting sqref="I104">
    <cfRule type="cellIs" dxfId="108" priority="122" operator="equal">
      <formula>"Ingen"</formula>
    </cfRule>
    <cfRule type="cellIs" dxfId="107" priority="123" operator="equal">
      <formula>"Hög"</formula>
    </cfRule>
    <cfRule type="cellIs" dxfId="106" priority="124" operator="equal">
      <formula>"Medel"</formula>
    </cfRule>
    <cfRule type="containsText" dxfId="105" priority="125" operator="containsText" text="Liten">
      <formula>NOT(ISERROR(SEARCH("Liten",I104)))</formula>
    </cfRule>
  </conditionalFormatting>
  <conditionalFormatting sqref="J104:K104">
    <cfRule type="cellIs" dxfId="104" priority="118" operator="equal">
      <formula>"Ingen"</formula>
    </cfRule>
    <cfRule type="cellIs" dxfId="103" priority="119" operator="equal">
      <formula>"Hög"</formula>
    </cfRule>
    <cfRule type="cellIs" dxfId="102" priority="120" operator="equal">
      <formula>"Medel"</formula>
    </cfRule>
    <cfRule type="containsText" dxfId="101" priority="121" operator="containsText" text="Liten">
      <formula>NOT(ISERROR(SEARCH("Liten",J104)))</formula>
    </cfRule>
  </conditionalFormatting>
  <conditionalFormatting sqref="I104">
    <cfRule type="cellIs" dxfId="100" priority="114" operator="equal">
      <formula>"Ingen"</formula>
    </cfRule>
    <cfRule type="cellIs" dxfId="99" priority="115" operator="equal">
      <formula>"Hög"</formula>
    </cfRule>
    <cfRule type="cellIs" dxfId="98" priority="116" operator="equal">
      <formula>"Medel"</formula>
    </cfRule>
    <cfRule type="containsText" dxfId="97" priority="117" operator="containsText" text="Liten">
      <formula>NOT(ISERROR(SEARCH("Liten",I104)))</formula>
    </cfRule>
  </conditionalFormatting>
  <conditionalFormatting sqref="J105:K105">
    <cfRule type="cellIs" dxfId="96" priority="110" operator="equal">
      <formula>"Ingen"</formula>
    </cfRule>
    <cfRule type="cellIs" dxfId="95" priority="111" operator="equal">
      <formula>"Hög"</formula>
    </cfRule>
    <cfRule type="cellIs" dxfId="94" priority="112" operator="equal">
      <formula>"Medel"</formula>
    </cfRule>
    <cfRule type="containsText" dxfId="93" priority="113" operator="containsText" text="Liten">
      <formula>NOT(ISERROR(SEARCH("Liten",J105)))</formula>
    </cfRule>
  </conditionalFormatting>
  <conditionalFormatting sqref="I105">
    <cfRule type="cellIs" dxfId="92" priority="106" operator="equal">
      <formula>"Ingen"</formula>
    </cfRule>
    <cfRule type="cellIs" dxfId="91" priority="107" operator="equal">
      <formula>"Hög"</formula>
    </cfRule>
    <cfRule type="cellIs" dxfId="90" priority="108" operator="equal">
      <formula>"Medel"</formula>
    </cfRule>
    <cfRule type="containsText" dxfId="89" priority="109" operator="containsText" text="Liten">
      <formula>NOT(ISERROR(SEARCH("Liten",I105)))</formula>
    </cfRule>
  </conditionalFormatting>
  <conditionalFormatting sqref="J105:K105">
    <cfRule type="cellIs" dxfId="88" priority="102" operator="equal">
      <formula>"Ingen"</formula>
    </cfRule>
    <cfRule type="cellIs" dxfId="87" priority="103" operator="equal">
      <formula>"Hög"</formula>
    </cfRule>
    <cfRule type="cellIs" dxfId="86" priority="104" operator="equal">
      <formula>"Medel"</formula>
    </cfRule>
    <cfRule type="containsText" dxfId="85" priority="105" operator="containsText" text="Liten">
      <formula>NOT(ISERROR(SEARCH("Liten",J105)))</formula>
    </cfRule>
  </conditionalFormatting>
  <conditionalFormatting sqref="I105">
    <cfRule type="cellIs" dxfId="84" priority="98" operator="equal">
      <formula>"Ingen"</formula>
    </cfRule>
    <cfRule type="cellIs" dxfId="83" priority="99" operator="equal">
      <formula>"Hög"</formula>
    </cfRule>
    <cfRule type="cellIs" dxfId="82" priority="100" operator="equal">
      <formula>"Medel"</formula>
    </cfRule>
    <cfRule type="containsText" dxfId="81" priority="101" operator="containsText" text="Liten">
      <formula>NOT(ISERROR(SEARCH("Liten",I105)))</formula>
    </cfRule>
  </conditionalFormatting>
  <conditionalFormatting sqref="J105:K105">
    <cfRule type="cellIs" dxfId="80" priority="94" operator="equal">
      <formula>"Ingen"</formula>
    </cfRule>
    <cfRule type="cellIs" dxfId="79" priority="95" operator="equal">
      <formula>"Hög"</formula>
    </cfRule>
    <cfRule type="cellIs" dxfId="78" priority="96" operator="equal">
      <formula>"Medel"</formula>
    </cfRule>
    <cfRule type="containsText" dxfId="77" priority="97" operator="containsText" text="Liten">
      <formula>NOT(ISERROR(SEARCH("Liten",J105)))</formula>
    </cfRule>
  </conditionalFormatting>
  <conditionalFormatting sqref="I105">
    <cfRule type="cellIs" dxfId="76" priority="90" operator="equal">
      <formula>"Ingen"</formula>
    </cfRule>
    <cfRule type="cellIs" dxfId="75" priority="91" operator="equal">
      <formula>"Hög"</formula>
    </cfRule>
    <cfRule type="cellIs" dxfId="74" priority="92" operator="equal">
      <formula>"Medel"</formula>
    </cfRule>
    <cfRule type="containsText" dxfId="73" priority="93" operator="containsText" text="Liten">
      <formula>NOT(ISERROR(SEARCH("Liten",I105)))</formula>
    </cfRule>
  </conditionalFormatting>
  <conditionalFormatting sqref="J105:K105">
    <cfRule type="cellIs" dxfId="72" priority="86" operator="equal">
      <formula>"Ingen"</formula>
    </cfRule>
    <cfRule type="cellIs" dxfId="71" priority="87" operator="equal">
      <formula>"Hög"</formula>
    </cfRule>
    <cfRule type="cellIs" dxfId="70" priority="88" operator="equal">
      <formula>"Medel"</formula>
    </cfRule>
    <cfRule type="containsText" dxfId="69" priority="89" operator="containsText" text="Liten">
      <formula>NOT(ISERROR(SEARCH("Liten",J105)))</formula>
    </cfRule>
  </conditionalFormatting>
  <conditionalFormatting sqref="I105">
    <cfRule type="cellIs" dxfId="68" priority="82" operator="equal">
      <formula>"Ingen"</formula>
    </cfRule>
    <cfRule type="cellIs" dxfId="67" priority="83" operator="equal">
      <formula>"Hög"</formula>
    </cfRule>
    <cfRule type="cellIs" dxfId="66" priority="84" operator="equal">
      <formula>"Medel"</formula>
    </cfRule>
    <cfRule type="containsText" dxfId="65" priority="85" operator="containsText" text="Liten">
      <formula>NOT(ISERROR(SEARCH("Liten",I105)))</formula>
    </cfRule>
  </conditionalFormatting>
  <conditionalFormatting sqref="J105:K105">
    <cfRule type="cellIs" dxfId="64" priority="78" operator="equal">
      <formula>"Ingen"</formula>
    </cfRule>
    <cfRule type="cellIs" dxfId="63" priority="79" operator="equal">
      <formula>"Hög"</formula>
    </cfRule>
    <cfRule type="cellIs" dxfId="62" priority="80" operator="equal">
      <formula>"Medel"</formula>
    </cfRule>
    <cfRule type="containsText" dxfId="61" priority="81" operator="containsText" text="Liten">
      <formula>NOT(ISERROR(SEARCH("Liten",J105)))</formula>
    </cfRule>
  </conditionalFormatting>
  <conditionalFormatting sqref="I105">
    <cfRule type="cellIs" dxfId="60" priority="74" operator="equal">
      <formula>"Ingen"</formula>
    </cfRule>
    <cfRule type="cellIs" dxfId="59" priority="75" operator="equal">
      <formula>"Hög"</formula>
    </cfRule>
    <cfRule type="cellIs" dxfId="58" priority="76" operator="equal">
      <formula>"Medel"</formula>
    </cfRule>
    <cfRule type="containsText" dxfId="57" priority="77" operator="containsText" text="Liten">
      <formula>NOT(ISERROR(SEARCH("Liten",I105)))</formula>
    </cfRule>
  </conditionalFormatting>
  <conditionalFormatting sqref="J105:K105">
    <cfRule type="cellIs" dxfId="56" priority="70" operator="equal">
      <formula>"Ingen"</formula>
    </cfRule>
    <cfRule type="cellIs" dxfId="55" priority="71" operator="equal">
      <formula>"Hög"</formula>
    </cfRule>
    <cfRule type="cellIs" dxfId="54" priority="72" operator="equal">
      <formula>"Medel"</formula>
    </cfRule>
    <cfRule type="containsText" dxfId="53" priority="73" operator="containsText" text="Liten">
      <formula>NOT(ISERROR(SEARCH("Liten",J105)))</formula>
    </cfRule>
  </conditionalFormatting>
  <conditionalFormatting sqref="I105">
    <cfRule type="cellIs" dxfId="52" priority="66" operator="equal">
      <formula>"Ingen"</formula>
    </cfRule>
    <cfRule type="cellIs" dxfId="51" priority="67" operator="equal">
      <formula>"Hög"</formula>
    </cfRule>
    <cfRule type="cellIs" dxfId="50" priority="68" operator="equal">
      <formula>"Medel"</formula>
    </cfRule>
    <cfRule type="containsText" dxfId="49" priority="69" operator="containsText" text="Liten">
      <formula>NOT(ISERROR(SEARCH("Liten",I105)))</formula>
    </cfRule>
  </conditionalFormatting>
  <conditionalFormatting sqref="J105:K105">
    <cfRule type="cellIs" dxfId="48" priority="62" operator="equal">
      <formula>"Ingen"</formula>
    </cfRule>
    <cfRule type="cellIs" dxfId="47" priority="63" operator="equal">
      <formula>"Hög"</formula>
    </cfRule>
    <cfRule type="cellIs" dxfId="46" priority="64" operator="equal">
      <formula>"Medel"</formula>
    </cfRule>
    <cfRule type="containsText" dxfId="45" priority="65" operator="containsText" text="Liten">
      <formula>NOT(ISERROR(SEARCH("Liten",J105)))</formula>
    </cfRule>
  </conditionalFormatting>
  <conditionalFormatting sqref="J106:K106">
    <cfRule type="cellIs" dxfId="44" priority="54" operator="equal">
      <formula>"Ingen"</formula>
    </cfRule>
    <cfRule type="cellIs" dxfId="43" priority="55" operator="equal">
      <formula>"Hög"</formula>
    </cfRule>
    <cfRule type="cellIs" dxfId="42" priority="56" operator="equal">
      <formula>"Medel"</formula>
    </cfRule>
    <cfRule type="containsText" dxfId="41" priority="57" operator="containsText" text="Liten">
      <formula>NOT(ISERROR(SEARCH("Liten",J106)))</formula>
    </cfRule>
  </conditionalFormatting>
  <conditionalFormatting sqref="I106">
    <cfRule type="cellIs" dxfId="40" priority="50" operator="equal">
      <formula>"Ingen"</formula>
    </cfRule>
    <cfRule type="cellIs" dxfId="39" priority="51" operator="equal">
      <formula>"Hög"</formula>
    </cfRule>
    <cfRule type="cellIs" dxfId="38" priority="52" operator="equal">
      <formula>"Medel"</formula>
    </cfRule>
    <cfRule type="containsText" dxfId="37" priority="53" operator="containsText" text="Liten">
      <formula>NOT(ISERROR(SEARCH("Liten",I106)))</formula>
    </cfRule>
  </conditionalFormatting>
  <conditionalFormatting sqref="C7">
    <cfRule type="cellIs" dxfId="36" priority="46" operator="equal">
      <formula>"Ingen"</formula>
    </cfRule>
    <cfRule type="cellIs" dxfId="35" priority="47" operator="equal">
      <formula>"Hög"</formula>
    </cfRule>
    <cfRule type="cellIs" dxfId="34" priority="48" operator="equal">
      <formula>"Medel"</formula>
    </cfRule>
    <cfRule type="containsText" dxfId="33" priority="49" operator="containsText" text="Liten">
      <formula>NOT(ISERROR(SEARCH("Liten",C7)))</formula>
    </cfRule>
  </conditionalFormatting>
  <conditionalFormatting sqref="D7:K7">
    <cfRule type="cellIs" dxfId="32" priority="42" operator="equal">
      <formula>"Ingen"</formula>
    </cfRule>
    <cfRule type="cellIs" dxfId="31" priority="43" operator="equal">
      <formula>"Hög"</formula>
    </cfRule>
    <cfRule type="cellIs" dxfId="30" priority="44" operator="equal">
      <formula>"Medel"</formula>
    </cfRule>
    <cfRule type="containsText" dxfId="29" priority="45" operator="containsText" text="Liten">
      <formula>NOT(ISERROR(SEARCH("Liten",D7)))</formula>
    </cfRule>
  </conditionalFormatting>
  <conditionalFormatting sqref="F7">
    <cfRule type="cellIs" dxfId="28" priority="38" operator="equal">
      <formula>"Ingen"</formula>
    </cfRule>
    <cfRule type="cellIs" dxfId="27" priority="39" operator="equal">
      <formula>"Hög"</formula>
    </cfRule>
    <cfRule type="cellIs" dxfId="26" priority="40" operator="equal">
      <formula>"Medel"</formula>
    </cfRule>
    <cfRule type="containsText" dxfId="25" priority="41" operator="containsText" text="Liten">
      <formula>NOT(ISERROR(SEARCH("Liten",F7)))</formula>
    </cfRule>
  </conditionalFormatting>
  <conditionalFormatting sqref="C8:C12">
    <cfRule type="cellIs" dxfId="24" priority="34" operator="equal">
      <formula>"Ingen"</formula>
    </cfRule>
    <cfRule type="cellIs" dxfId="23" priority="35" operator="equal">
      <formula>"Hög"</formula>
    </cfRule>
    <cfRule type="cellIs" dxfId="22" priority="36" operator="equal">
      <formula>"Medel"</formula>
    </cfRule>
    <cfRule type="containsText" dxfId="21" priority="37" operator="containsText" text="Liten">
      <formula>NOT(ISERROR(SEARCH("Liten",C8)))</formula>
    </cfRule>
  </conditionalFormatting>
  <conditionalFormatting sqref="C7:K7 C8:C12">
    <cfRule type="cellIs" dxfId="20" priority="30" operator="equal">
      <formula>"Ingen"</formula>
    </cfRule>
    <cfRule type="cellIs" dxfId="19" priority="31" operator="equal">
      <formula>"Hög"</formula>
    </cfRule>
    <cfRule type="cellIs" dxfId="18" priority="32" operator="equal">
      <formula>"Medel"</formula>
    </cfRule>
    <cfRule type="containsText" dxfId="17" priority="33" operator="containsText" text="Liten">
      <formula>NOT(ISERROR(SEARCH("Liten",C7)))</formula>
    </cfRule>
  </conditionalFormatting>
  <conditionalFormatting sqref="D8:K12">
    <cfRule type="cellIs" dxfId="16" priority="22" operator="equal">
      <formula>"Ingen"</formula>
    </cfRule>
    <cfRule type="cellIs" dxfId="15" priority="23" operator="equal">
      <formula>"Hög"</formula>
    </cfRule>
    <cfRule type="cellIs" dxfId="14" priority="24" operator="equal">
      <formula>"Medel"</formula>
    </cfRule>
    <cfRule type="containsText" dxfId="13" priority="25" operator="containsText" text="Liten">
      <formula>NOT(ISERROR(SEARCH("Liten",D8)))</formula>
    </cfRule>
  </conditionalFormatting>
  <conditionalFormatting sqref="K15">
    <cfRule type="cellIs" dxfId="12" priority="18" operator="equal">
      <formula>"Ingen"</formula>
    </cfRule>
    <cfRule type="cellIs" dxfId="11" priority="19" operator="equal">
      <formula>"Hög"</formula>
    </cfRule>
    <cfRule type="cellIs" dxfId="10" priority="20" operator="equal">
      <formula>"Medel"</formula>
    </cfRule>
    <cfRule type="containsText" dxfId="9" priority="21" operator="containsText" text="Liten">
      <formula>NOT(ISERROR(SEARCH("Liten",K15)))</formula>
    </cfRule>
  </conditionalFormatting>
  <conditionalFormatting sqref="L8:L14">
    <cfRule type="cellIs" dxfId="8" priority="6" operator="equal">
      <formula>"Ingen"</formula>
    </cfRule>
    <cfRule type="cellIs" dxfId="7" priority="7" operator="equal">
      <formula>"Hög"</formula>
    </cfRule>
    <cfRule type="cellIs" dxfId="6" priority="8" operator="equal">
      <formula>"Medel"</formula>
    </cfRule>
    <cfRule type="containsText" dxfId="5" priority="9" operator="containsText" text="Liten">
      <formula>NOT(ISERROR(SEARCH("Liten",L8)))</formula>
    </cfRule>
  </conditionalFormatting>
  <conditionalFormatting sqref="L7">
    <cfRule type="cellIs" dxfId="4" priority="2" operator="equal">
      <formula>"Ingen"</formula>
    </cfRule>
    <cfRule type="cellIs" dxfId="3" priority="3" operator="equal">
      <formula>"Hög"</formula>
    </cfRule>
    <cfRule type="cellIs" dxfId="2" priority="4" operator="equal">
      <formula>"Medel"</formula>
    </cfRule>
    <cfRule type="containsText" dxfId="1" priority="5" operator="containsText" text="Liten">
      <formula>NOT(ISERROR(SEARCH("Liten",L7)))</formula>
    </cfRule>
  </conditionalFormatting>
  <dataValidations count="1">
    <dataValidation type="list" allowBlank="1" showInputMessage="1" showErrorMessage="1" sqref="C7:L106" xr:uid="{00000000-0002-0000-0300-000000000000}">
      <formula1>$C$2:$F$2</formula1>
    </dataValidation>
  </dataValidations>
  <pageMargins left="0.78740157480314965" right="0.78740157480314965" top="0.55118110236220474" bottom="0.55118110236220474" header="0" footer="0.31496062992125984"/>
  <pageSetup paperSize="9" scale="77" orientation="landscape" r:id="rId1"/>
  <headerFooter>
    <oddFooter>&amp;L&amp;6Filnamn: &amp;F&amp;C&amp;P(&amp;N)&amp;R&amp;6www.tieto.com/pps</oddFooter>
  </headerFooter>
  <colBreaks count="1" manualBreakCount="1">
    <brk id="12" max="11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118B754-C564-43C8-922E-22D8BE112D14}">
            <xm:f>IF(Information!$B$3="", TRUE, FALSE)</xm:f>
            <x14:dxf>
              <fill>
                <patternFill>
                  <bgColor theme="9" tint="0.79998168889431442"/>
                </patternFill>
              </fill>
            </x14:dxf>
          </x14:cfRule>
          <xm:sqref>A4:B4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2"/>
  <sheetViews>
    <sheetView workbookViewId="0">
      <pane ySplit="1" topLeftCell="A2" activePane="bottomLeft" state="frozen"/>
      <selection pane="bottomLeft" activeCell="A7" sqref="A7"/>
    </sheetView>
  </sheetViews>
  <sheetFormatPr defaultRowHeight="12.75" x14ac:dyDescent="0.2"/>
  <cols>
    <col min="1" max="1" width="13" customWidth="1"/>
    <col min="2" max="2" width="12" customWidth="1"/>
    <col min="3" max="3" width="28.42578125" bestFit="1" customWidth="1"/>
  </cols>
  <sheetData>
    <row r="2" spans="1:4" x14ac:dyDescent="0.2">
      <c r="A2" s="1" t="s">
        <v>6</v>
      </c>
    </row>
    <row r="3" spans="1:4" x14ac:dyDescent="0.2">
      <c r="A3" t="s">
        <v>58</v>
      </c>
      <c r="B3" t="s">
        <v>55</v>
      </c>
      <c r="D3" s="20"/>
    </row>
    <row r="4" spans="1:4" x14ac:dyDescent="0.2">
      <c r="A4" t="s">
        <v>59</v>
      </c>
      <c r="B4" t="s">
        <v>56</v>
      </c>
      <c r="D4" s="19"/>
    </row>
    <row r="5" spans="1:4" x14ac:dyDescent="0.2">
      <c r="A5" t="s">
        <v>60</v>
      </c>
      <c r="B5" t="s">
        <v>57</v>
      </c>
      <c r="D5" s="19"/>
    </row>
    <row r="6" spans="1:4" x14ac:dyDescent="0.2">
      <c r="D6" s="19"/>
    </row>
    <row r="7" spans="1:4" x14ac:dyDescent="0.2">
      <c r="A7" t="s">
        <v>49</v>
      </c>
      <c r="D7" s="19"/>
    </row>
    <row r="8" spans="1:4" ht="38.25" x14ac:dyDescent="0.2">
      <c r="A8" s="21" t="s">
        <v>52</v>
      </c>
      <c r="B8" s="21" t="s">
        <v>44</v>
      </c>
      <c r="D8" s="19"/>
    </row>
    <row r="9" spans="1:4" ht="38.25" x14ac:dyDescent="0.2">
      <c r="A9" s="21" t="s">
        <v>14</v>
      </c>
      <c r="B9" s="21" t="s">
        <v>31</v>
      </c>
      <c r="D9" s="19"/>
    </row>
    <row r="10" spans="1:4" x14ac:dyDescent="0.2">
      <c r="A10" s="21" t="s">
        <v>30</v>
      </c>
      <c r="B10" s="21"/>
      <c r="D10" s="19"/>
    </row>
    <row r="11" spans="1:4" ht="51" x14ac:dyDescent="0.2">
      <c r="A11" s="21" t="s">
        <v>29</v>
      </c>
      <c r="D11" s="19"/>
    </row>
    <row r="12" spans="1:4" x14ac:dyDescent="0.2">
      <c r="A12" t="s">
        <v>15</v>
      </c>
    </row>
    <row r="13" spans="1:4" x14ac:dyDescent="0.2">
      <c r="A13" s="21" t="s">
        <v>16</v>
      </c>
    </row>
    <row r="14" spans="1:4" x14ac:dyDescent="0.2">
      <c r="A14" t="s">
        <v>17</v>
      </c>
    </row>
    <row r="15" spans="1:4" x14ac:dyDescent="0.2">
      <c r="A15" t="s">
        <v>25</v>
      </c>
    </row>
    <row r="16" spans="1:4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18</v>
      </c>
    </row>
    <row r="23" spans="1:1" x14ac:dyDescent="0.2">
      <c r="A23" t="s">
        <v>19</v>
      </c>
    </row>
    <row r="24" spans="1:1" x14ac:dyDescent="0.2">
      <c r="A24" t="s">
        <v>20</v>
      </c>
    </row>
    <row r="25" spans="1:1" x14ac:dyDescent="0.2">
      <c r="A25" t="s">
        <v>21</v>
      </c>
    </row>
    <row r="26" spans="1:1" x14ac:dyDescent="0.2">
      <c r="A26" t="s">
        <v>22</v>
      </c>
    </row>
    <row r="27" spans="1:1" x14ac:dyDescent="0.2">
      <c r="A27" t="s">
        <v>23</v>
      </c>
    </row>
    <row r="28" spans="1:1" x14ac:dyDescent="0.2">
      <c r="A28" t="s">
        <v>24</v>
      </c>
    </row>
    <row r="29" spans="1:1" x14ac:dyDescent="0.2">
      <c r="A29" t="s">
        <v>35</v>
      </c>
    </row>
    <row r="30" spans="1:1" x14ac:dyDescent="0.2">
      <c r="A30" t="s">
        <v>36</v>
      </c>
    </row>
    <row r="31" spans="1:1" x14ac:dyDescent="0.2">
      <c r="A31" t="s">
        <v>37</v>
      </c>
    </row>
    <row r="32" spans="1:1" x14ac:dyDescent="0.2">
      <c r="A32" s="21" t="s">
        <v>38</v>
      </c>
    </row>
    <row r="33" spans="1:1" x14ac:dyDescent="0.2">
      <c r="A33">
        <v>1</v>
      </c>
    </row>
    <row r="34" spans="1:1" x14ac:dyDescent="0.2">
      <c r="A34">
        <v>2</v>
      </c>
    </row>
    <row r="35" spans="1:1" x14ac:dyDescent="0.2">
      <c r="A35">
        <v>3</v>
      </c>
    </row>
    <row r="36" spans="1:1" x14ac:dyDescent="0.2">
      <c r="A36">
        <v>4</v>
      </c>
    </row>
    <row r="37" spans="1:1" x14ac:dyDescent="0.2">
      <c r="A37">
        <v>5</v>
      </c>
    </row>
    <row r="38" spans="1:1" x14ac:dyDescent="0.2">
      <c r="A38">
        <v>6</v>
      </c>
    </row>
    <row r="39" spans="1:1" x14ac:dyDescent="0.2">
      <c r="A39" s="21">
        <v>7</v>
      </c>
    </row>
    <row r="40" spans="1:1" x14ac:dyDescent="0.2">
      <c r="A40" s="21">
        <v>8</v>
      </c>
    </row>
    <row r="41" spans="1:1" x14ac:dyDescent="0.2">
      <c r="A41">
        <v>9</v>
      </c>
    </row>
    <row r="42" spans="1:1" x14ac:dyDescent="0.2">
      <c r="A42">
        <v>10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579C757427C64C9FAD33A3742A551A" ma:contentTypeVersion="8" ma:contentTypeDescription="Skapa ett nytt dokument." ma:contentTypeScope="" ma:versionID="ac50e0f01dbbedab8da51de4c23430b8">
  <xsd:schema xmlns:xsd="http://www.w3.org/2001/XMLSchema" xmlns:xs="http://www.w3.org/2001/XMLSchema" xmlns:p="http://schemas.microsoft.com/office/2006/metadata/properties" xmlns:ns2="f37bd282-3733-493a-bdca-579c00713694" xmlns:ns3="5f945aea-7426-4b70-949b-7e99343168e8" targetNamespace="http://schemas.microsoft.com/office/2006/metadata/properties" ma:root="true" ma:fieldsID="306abe2852f29fbfce3785be92586914" ns2:_="" ns3:_="">
    <xsd:import namespace="f37bd282-3733-493a-bdca-579c00713694"/>
    <xsd:import namespace="5f945aea-7426-4b70-949b-7e9934316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bd282-3733-493a-bdca-579c007136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45aea-7426-4b70-949b-7e9934316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9CD68-0ED7-4C76-9AB6-E75DF73D4645}">
  <ds:schemaRefs>
    <ds:schemaRef ds:uri="http://purl.org/dc/dcmitype/"/>
    <ds:schemaRef ds:uri="5f945aea-7426-4b70-949b-7e99343168e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37bd282-3733-493a-bdca-579c0071369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7451F8-9E80-4970-A140-A744926585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C73498-AFDB-44B8-8B3E-499D4E19A03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Information</vt:lpstr>
      <vt:lpstr>Översikt - inmatning</vt:lpstr>
      <vt:lpstr>Bedöm förändringar</vt:lpstr>
      <vt:lpstr>Bedöm möjliggörare</vt:lpstr>
      <vt:lpstr>Formula</vt:lpstr>
      <vt:lpstr>'Bedöm förändringar'!Utskriftsområde</vt:lpstr>
      <vt:lpstr>'Bedöm möjliggörare'!Utskriftsområde</vt:lpstr>
      <vt:lpstr>'Översikt - inmatning'!Utskriftsområde</vt:lpstr>
      <vt:lpstr>'Bedöm möjliggörare'!Utskriftsrubriker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Hanna Westergaard</cp:lastModifiedBy>
  <cp:lastPrinted>2016-11-29T12:13:56Z</cp:lastPrinted>
  <dcterms:created xsi:type="dcterms:W3CDTF">2015-05-12T05:40:20Z</dcterms:created>
  <dcterms:modified xsi:type="dcterms:W3CDTF">2021-03-26T07:13:23Z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28900</vt:r8>
  </property>
  <property fmtid="{D5CDD505-2E9C-101B-9397-08002B2CF9AE}" pid="3" name="ContentTypeId">
    <vt:lpwstr>0x01010044579C757427C64C9FAD33A3742A551A</vt:lpwstr>
  </property>
  <property fmtid="{D5CDD505-2E9C-101B-9397-08002B2CF9AE}" pid="4" name="_NewReviewCycle">
    <vt:lpwstr/>
  </property>
</Properties>
</file>